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E:\Beleid &amp; advies\4. Kwaliteitsregister Paramedici\Specialisaties\Toetsingscommissie Hand-ergotherapie\Formulier Scholingen\"/>
    </mc:Choice>
  </mc:AlternateContent>
  <xr:revisionPtr revIDLastSave="0" documentId="13_ncr:1_{89EE8833-C691-46FF-A713-3C15C9436E63}" xr6:coauthVersionLast="47" xr6:coauthVersionMax="47" xr10:uidLastSave="{00000000-0000-0000-0000-000000000000}"/>
  <bookViews>
    <workbookView xWindow="-110" yWindow="-110" windowWidth="38620" windowHeight="2122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7" i="1" l="1" a="1"/>
  <c r="F127" i="1" s="1"/>
  <c r="D127" i="1" a="1"/>
  <c r="D127" i="1" s="1"/>
  <c r="E52" i="1"/>
  <c r="F144" i="1" s="1"/>
  <c r="D52" i="1"/>
  <c r="C144" i="1" s="1"/>
  <c r="F139" i="1"/>
  <c r="F146" i="1" s="1"/>
  <c r="D139" i="1"/>
  <c r="C146" i="1" s="1"/>
  <c r="C145" i="1" l="1"/>
  <c r="F145" i="1" l="1"/>
  <c r="F147" i="1" s="1"/>
  <c r="C147"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<sst xmlns="http://schemas.openxmlformats.org/spreadsheetml/2006/main" count="238" uniqueCount="164">
  <si>
    <t>Naam:</t>
  </si>
  <si>
    <t>Kwaliteitsregisternummer:</t>
  </si>
  <si>
    <t>Uitleg formulier:</t>
  </si>
  <si>
    <t>Totaal:</t>
  </si>
  <si>
    <t>Scholing die niet is vermeld onder één van bovenstaande domeinen:</t>
  </si>
  <si>
    <t>Domein A</t>
  </si>
  <si>
    <t>Domein B</t>
  </si>
  <si>
    <t>Scholing overig</t>
  </si>
  <si>
    <t>Aantal punten</t>
  </si>
  <si>
    <t>Totaal*:</t>
  </si>
  <si>
    <t>Formulier Bij- en Nascholing</t>
  </si>
  <si>
    <t>Basiscursus Handtherapie</t>
  </si>
  <si>
    <t>Masterclass Handtherapie ‘Early active’ nabehandeling van flexorpeesletsels</t>
  </si>
  <si>
    <t>Masterclass Handtherapie ‘Brain and Hand’</t>
  </si>
  <si>
    <t>Masterclass Handtherapie ‘CMC1 artrose’</t>
  </si>
  <si>
    <t>Masterclass Handtherapie ‘De kinderhand’</t>
  </si>
  <si>
    <t>Masterclass Handtherapie ‘Fracturen en luxaties’</t>
  </si>
  <si>
    <t>Masterclass Handtherapie ‘Extensorpeesletsels: PIP zone 3’</t>
  </si>
  <si>
    <t>Masterclass Handtherapie ‘Handrevalidatie’</t>
  </si>
  <si>
    <t>Skills lab Handtherapie ‘Artrose van de hand’</t>
  </si>
  <si>
    <t>Skills lab Handtherapie ‘Polsklachten’</t>
  </si>
  <si>
    <t>Skills lab Handtherapie ‘Spalktherapie bij de kinderhand’</t>
  </si>
  <si>
    <t>Skills lab Handtherapie ‘Mobiliserende en corrigerende spalken’</t>
  </si>
  <si>
    <t>Cursus ‘Elleboogklachten: state of the art’</t>
  </si>
  <si>
    <t>Clinic 1. ‘De pols uit balans, weet wat je doet’</t>
  </si>
  <si>
    <t>Clinic 2. ‘Ulnaire polspijn’</t>
  </si>
  <si>
    <t>Clinic 3. ‘De duim ontrafeld’</t>
  </si>
  <si>
    <t>Workshop ‘Handspalken, de basis’</t>
  </si>
  <si>
    <t>Snijzaal practicum</t>
  </si>
  <si>
    <t>Workshop Elastisch tapen bij handproblemen</t>
  </si>
  <si>
    <t>Handige handspalken van neopreen</t>
  </si>
  <si>
    <t>Workshop Mobiliserend spalken</t>
  </si>
  <si>
    <t>Workshop Orficast</t>
  </si>
  <si>
    <t>Workshop Neopreen</t>
  </si>
  <si>
    <t>Workshop Statisch spalken</t>
  </si>
  <si>
    <t>Masterclass Plexus Management</t>
  </si>
  <si>
    <t>Elastisch tapen bij handproblemen</t>
  </si>
  <si>
    <t>Eurohand FESSH</t>
  </si>
  <si>
    <t>Wereldcongres handchirurgie en handtherapie</t>
  </si>
  <si>
    <t>Pijn (waaronder ACT, Graded exposure)</t>
  </si>
  <si>
    <t>Module 1 Basis – De acht meest voorkomende handaandoeningen</t>
  </si>
  <si>
    <t>Module 2 Basis – Trauma’s van de hand en pols</t>
  </si>
  <si>
    <t xml:space="preserve">Module 3 Basis - Beeldvormende technieken </t>
  </si>
  <si>
    <t>Module 4 Basis - Centraal en perifeer neurologische aandoeningen van de bovenste extremiteit</t>
  </si>
  <si>
    <t>Spalken Delta Cast Soft</t>
  </si>
  <si>
    <t>Handspalken Neopreen</t>
  </si>
  <si>
    <t>Hand- en polsproblemen bij musici</t>
  </si>
  <si>
    <t>NPi</t>
  </si>
  <si>
    <t>Handtherapie Onderwijs</t>
  </si>
  <si>
    <t>The Hand Academy</t>
  </si>
  <si>
    <t>Pro Education</t>
  </si>
  <si>
    <t>ErgoAcademie</t>
  </si>
  <si>
    <t>UMCG Wenckebach Instituut</t>
  </si>
  <si>
    <t>Opleiding Handtherapie (12 dagen)</t>
  </si>
  <si>
    <t>Cursus handtherapie (3 dagen)</t>
  </si>
  <si>
    <t xml:space="preserve">Allround Opleiding Handtherapie (AOHT) (16 dagen) </t>
  </si>
  <si>
    <t>Opleiding Handtherapie (15 dagen)</t>
  </si>
  <si>
    <t>Handopleiding (2009-2015)</t>
  </si>
  <si>
    <t>Module Traumatisch handletsels</t>
  </si>
  <si>
    <t xml:space="preserve">Beginselen in de handtherapie </t>
  </si>
  <si>
    <t>Hand- en polsklachten in de dagelijkse praktijk (3 dagen) (2021)</t>
  </si>
  <si>
    <t>Handspalken (2 dagen)</t>
  </si>
  <si>
    <t xml:space="preserve">ErgoAcademie </t>
  </si>
  <si>
    <t>Cursus Taping Course Treating without pain (2 dagen)</t>
  </si>
  <si>
    <t>Basiscursus ‘Handige statische handspalken’</t>
  </si>
  <si>
    <t>De kinderhand, handige kinderspalken</t>
  </si>
  <si>
    <t>Esser Masterclass Hand Therapie (voorheen Praktijk Opleiding Handtherapie, Erasmus MC)</t>
  </si>
  <si>
    <t>NPi Korte scholing handtherapie</t>
  </si>
  <si>
    <t>Woodcast</t>
  </si>
  <si>
    <t>Diverse aanbieders</t>
  </si>
  <si>
    <t>UMCG Wenckebach</t>
  </si>
  <si>
    <t>Lomed</t>
  </si>
  <si>
    <t>Handletselshop</t>
  </si>
  <si>
    <t>NVHT</t>
  </si>
  <si>
    <t>NVvH</t>
  </si>
  <si>
    <t>EFSHT</t>
  </si>
  <si>
    <t>IFSHT</t>
  </si>
  <si>
    <t>Interfysiek</t>
  </si>
  <si>
    <t>Datum</t>
  </si>
  <si>
    <t>1. Korte handtherapeutische scholing (3 of minder dagdelen). 
Onderstaande scholing telt voor 100 % mee.</t>
  </si>
  <si>
    <t xml:space="preserve">3. Scholing en congressen en symposia die gedeeltelijk hand(-ergo)therapie gerelateerd zijn. Punten tellen 50% mee voor specialistenregister. </t>
  </si>
  <si>
    <t>Indien (meerdere keren) gevolgd, het totaal aantal punten vermelden, zoals op uw certificaat staat vermeld</t>
  </si>
  <si>
    <t xml:space="preserve">Stockx Medical </t>
  </si>
  <si>
    <t>Cursusdag neopreen handspalken</t>
  </si>
  <si>
    <t>Cursusdag thermoplast handspalken</t>
  </si>
  <si>
    <t>Cursus Doe je mee met EBP en praktijkgericht onderzoek in de ergotherapie? 47p, 50%=24</t>
  </si>
  <si>
    <t>Functionele bewegingsketens van de wervelkolom, schouders, armen 25p, 50%=13</t>
  </si>
  <si>
    <t>Training anatomy glove</t>
  </si>
  <si>
    <t>Mini Activiteiten Aanpak 6,5p, 50%=3,5</t>
  </si>
  <si>
    <t>Basiscursus handtherapie (4 dagen)</t>
  </si>
  <si>
    <t>Workshop Orfit, tapen en spalken</t>
  </si>
  <si>
    <t>Gevorderden cursus ‘Handige (dynamische) handspalken’</t>
  </si>
  <si>
    <t>Dynamische Handspalken met verenstaal</t>
  </si>
  <si>
    <t xml:space="preserve">Workshop Woodcast en de milieueffecten bij immobilisatie </t>
  </si>
  <si>
    <t>Cursus Klinisch redeneren handspalken (2 dagen)</t>
  </si>
  <si>
    <t>Somatosensory rehabilitation</t>
  </si>
  <si>
    <t xml:space="preserve">AMC afdeling revalidatie </t>
  </si>
  <si>
    <t xml:space="preserve">Handige alternatieve spalkmaterialen </t>
  </si>
  <si>
    <t>50% Mits het onderwerp hand-(ergo)therapie gerelateerd is</t>
  </si>
  <si>
    <r>
      <t>2. Handtherapie congressen en symposia,</t>
    </r>
    <r>
      <rPr>
        <b/>
        <i/>
        <sz val="11"/>
        <color theme="1"/>
        <rFont val="Calibri"/>
        <family val="2"/>
        <scheme val="minor"/>
      </rPr>
      <t xml:space="preserve"> die voor 100% meetellen.</t>
    </r>
  </si>
  <si>
    <t xml:space="preserve">Wanneer u een scholing heeft gedaan, die handgerelateerd is, maar deze is niet in bovenstaande tabellen terug te vinden, dan kunt u deze hieronder in de lijst opnemen. Geef aan onder welk domein de scholing valt. Voeg het programma van de scholing toe als bijlage in PE-online, zodat het door de beoordelaar bekeken kan worden. </t>
  </si>
  <si>
    <t>Occupation Based handtherapie</t>
  </si>
  <si>
    <t>Nb 3: Het aantal punten dat in de tabel vermeld staat is een indicatie. Leidend is het aantal punten dat op uw certificaat staat.</t>
  </si>
  <si>
    <t xml:space="preserve">Nb 1: Het betreft scholing die zich richt op het vergroten van specialistische kennis en vaardigheden in onderzoek, diagnosticeren en behandeling van patiënten met aandoeningen van de bovenste extremiteit. Met de bovenste extremiteit wordt bedoeld: (pathologische) afwijkingen in de hand, pols, onderarm en/of elleboog als gevolg van trauma, ziekte of congenitale aandoeningen, evenals (secundaire) schouderproblematiek als gevolg van hand-, pols-, onderarm- of elleboogletsel. Scholing over primaire schouderaandoeningen valt hier niet onder. </t>
  </si>
  <si>
    <t>Initiële &amp; Herregistratie Specialistenregister Hand-ergotherapeut</t>
  </si>
  <si>
    <r>
      <t>Datum initiële registratie</t>
    </r>
    <r>
      <rPr>
        <b/>
        <sz val="9"/>
        <color rgb="FF000000"/>
        <rFont val="Calibri"/>
        <family val="2"/>
      </rPr>
      <t xml:space="preserve"> (indien van toepassing)</t>
    </r>
  </si>
  <si>
    <r>
      <t xml:space="preserve">Datum herregistratie 
</t>
    </r>
    <r>
      <rPr>
        <b/>
        <sz val="9"/>
        <color rgb="FF000000"/>
        <rFont val="Calibri"/>
        <family val="2"/>
      </rPr>
      <t>(indien van toepassing)</t>
    </r>
  </si>
  <si>
    <t>Overzichtstabel scholing initiële registratie</t>
  </si>
  <si>
    <t>Herregistratie</t>
  </si>
  <si>
    <t>Initiële registratie</t>
  </si>
  <si>
    <t>275 punten</t>
  </si>
  <si>
    <t>45-65 punten</t>
  </si>
  <si>
    <t>160 punten</t>
  </si>
  <si>
    <t>18 punten</t>
  </si>
  <si>
    <t>20 punten</t>
  </si>
  <si>
    <t>225 punten</t>
  </si>
  <si>
    <t>200 punten</t>
  </si>
  <si>
    <t>38 punten</t>
  </si>
  <si>
    <t>30 punten</t>
  </si>
  <si>
    <t>12 punten</t>
  </si>
  <si>
    <t>15 punten</t>
  </si>
  <si>
    <t>26 punten</t>
  </si>
  <si>
    <t>16 punten</t>
  </si>
  <si>
    <t>12,5 punten</t>
  </si>
  <si>
    <t>6 punten</t>
  </si>
  <si>
    <t>5 punten</t>
  </si>
  <si>
    <t>5,5 punten</t>
  </si>
  <si>
    <t>6,5 punten</t>
  </si>
  <si>
    <t>8 punten</t>
  </si>
  <si>
    <t>7 punten</t>
  </si>
  <si>
    <t>9 punten</t>
  </si>
  <si>
    <t>3 punten</t>
  </si>
  <si>
    <t>2 punten</t>
  </si>
  <si>
    <t>3,5 punten</t>
  </si>
  <si>
    <r>
      <t xml:space="preserve">U kunt in onderstaande tabel aangeven welke scholing u heeft gevolgd. </t>
    </r>
    <r>
      <rPr>
        <i/>
        <sz val="12"/>
        <rFont val="Calibri"/>
        <family val="2"/>
      </rPr>
      <t>De tabel telt automatisch de punten op, waardoor u in één oogopslag ziet of u aan de gestelde punten-eis voldoet.</t>
    </r>
    <r>
      <rPr>
        <sz val="12"/>
        <rFont val="Calibri"/>
        <family val="2"/>
      </rPr>
      <t xml:space="preserve"> Wanneer de scholing uit het vrije keuze deel langer dan 5 jaar geleden is gevolgd, kleurt de betreffende cel rood, de betreffende scholing kunt u niet opvoeren. Als de gevolgde scholing niet vermeld staat onder één van de twee domeinen, dan kunt u deze scholing in de laatste tabel invullen en tevens aangeven onder welk domein u denkt dat deze moet vallen. De KP-beoordelaar bepaalt of de scholing in aanmerking komt voor het specialisme. Helemaal onderaan het formulier vindt u een overzichtstabel met het totaal aantal punten per domein. </t>
    </r>
    <r>
      <rPr>
        <b/>
        <sz val="12"/>
        <rFont val="Calibri"/>
        <family val="2"/>
      </rPr>
      <t xml:space="preserve">Let op! Dit formulier is een rekenhulpmiddel, beoordeling vindt plaats op basis van het KP dossier. Scholingen die opgevoerd worden in dit formulier moeten ook ingevoerd worden in het KP dossier. </t>
    </r>
  </si>
  <si>
    <t>Punten</t>
  </si>
  <si>
    <t>NB enkel invullen bij herregistratie</t>
  </si>
  <si>
    <t>NVvH congres</t>
  </si>
  <si>
    <r>
      <t xml:space="preserve">Voor de </t>
    </r>
    <r>
      <rPr>
        <b/>
        <sz val="12"/>
        <rFont val="Calibri"/>
        <family val="2"/>
      </rPr>
      <t>initiële registratie</t>
    </r>
    <r>
      <rPr>
        <sz val="12"/>
        <rFont val="Calibri"/>
        <family val="2"/>
      </rPr>
      <t xml:space="preserve"> moeten </t>
    </r>
    <r>
      <rPr>
        <u/>
        <sz val="12"/>
        <rFont val="Calibri"/>
        <family val="2"/>
      </rPr>
      <t>minimaal 240 punten</t>
    </r>
    <r>
      <rPr>
        <sz val="12"/>
        <rFont val="Calibri"/>
        <family val="2"/>
      </rPr>
      <t xml:space="preserve"> uit bij- en nascholing behaald zijn, bestaande uit:</t>
    </r>
  </si>
  <si>
    <r>
      <t xml:space="preserve">Domein A: Verplicht deel (minimaal 160 punten): meerdaagse handgerelateerde scholing; deze scholing </t>
    </r>
    <r>
      <rPr>
        <b/>
        <sz val="12"/>
        <rFont val="Calibri"/>
        <family val="2"/>
      </rPr>
      <t xml:space="preserve">mag langer dan 5 jaar geleden </t>
    </r>
    <r>
      <rPr>
        <sz val="12"/>
        <rFont val="Calibri"/>
        <family val="2"/>
      </rPr>
      <t>zijn gevolgd.</t>
    </r>
  </si>
  <si>
    <t>Het is niet bedoeld voor activiteiten die vallen onder de bijdrage aan ontwikkeling van de specialisatie.</t>
  </si>
  <si>
    <r>
      <t xml:space="preserve">Telt mee voor 100% 
</t>
    </r>
    <r>
      <rPr>
        <sz val="10"/>
        <rFont val="Calibri"/>
        <family val="2"/>
        <scheme val="minor"/>
      </rPr>
      <t>Indien gevolgd, het totaal aantal punten vermelden, zoals op uw certificaat staat.</t>
    </r>
  </si>
  <si>
    <t>4-6 punten</t>
  </si>
  <si>
    <r>
      <t xml:space="preserve">Herregistratie 
</t>
    </r>
    <r>
      <rPr>
        <sz val="10"/>
        <color rgb="FF000000"/>
        <rFont val="Calibri"/>
        <family val="2"/>
      </rPr>
      <t xml:space="preserve">Scholing gevolgd in afgelopen 5 jaar </t>
    </r>
    <r>
      <rPr>
        <b/>
        <sz val="10"/>
        <color rgb="FF000000"/>
        <rFont val="Calibri"/>
        <family val="2"/>
      </rPr>
      <t xml:space="preserve"> </t>
    </r>
  </si>
  <si>
    <r>
      <t xml:space="preserve">Initiële registratie 
</t>
    </r>
    <r>
      <rPr>
        <sz val="10"/>
        <color rgb="FF000000"/>
        <rFont val="Calibri"/>
        <family val="2"/>
      </rPr>
      <t>Scholing gevolgd in afgelopen 5 jaar</t>
    </r>
  </si>
  <si>
    <t>Jaarcongres EN</t>
  </si>
  <si>
    <t>Nederlandse Vereniging voor HandTherapie (NVHT), voor- en najaarssymposium</t>
  </si>
  <si>
    <t xml:space="preserve">U heeft daardoor overzicht hoeveel punten u heeft behaald op het gebied van bij- en nascholing. </t>
  </si>
  <si>
    <t>De datum van initiële registratie of herregistratie moet worden ingevuld om de functionaliteit van het formulier te benutten.</t>
  </si>
  <si>
    <t>Welk Domein</t>
  </si>
  <si>
    <r>
      <t xml:space="preserve">Dit formulier is specifiek ontwikkeld voor het bijhouden van de </t>
    </r>
    <r>
      <rPr>
        <b/>
        <sz val="11"/>
        <color rgb="FF000000"/>
        <rFont val="Calibri"/>
        <family val="2"/>
        <scheme val="minor"/>
      </rPr>
      <t>scholingsactiviteiten</t>
    </r>
    <r>
      <rPr>
        <sz val="11"/>
        <color rgb="FF000000"/>
        <rFont val="Calibri"/>
        <family val="2"/>
        <scheme val="minor"/>
      </rPr>
      <t xml:space="preserve"> voor de specialisatie hand-ergotherapie. </t>
    </r>
  </si>
  <si>
    <t>Domein B : Vrije keuze deel. Gevolgd in afgelopen 5 jaar
-	Korte handtherapie scholing (3 dagdelen of minder); telt 100% mee
-	Congressen, symposia handtherapie; telt 100% mee
-	Korte scholing en congressen, symposia deels handgerelateerd; telt max. 50% mee.</t>
  </si>
  <si>
    <r>
      <t xml:space="preserve">Voor de </t>
    </r>
    <r>
      <rPr>
        <b/>
        <sz val="12"/>
        <rFont val="Calibri"/>
        <family val="2"/>
      </rPr>
      <t>herregistratie</t>
    </r>
    <r>
      <rPr>
        <sz val="12"/>
        <rFont val="Calibri"/>
        <family val="2"/>
      </rPr>
      <t xml:space="preserve"> moeten </t>
    </r>
    <r>
      <rPr>
        <u/>
        <sz val="12"/>
        <rFont val="Calibri"/>
        <family val="2"/>
      </rPr>
      <t>minimaal 40 punten</t>
    </r>
    <r>
      <rPr>
        <sz val="12"/>
        <rFont val="Calibri"/>
        <family val="2"/>
      </rPr>
      <t xml:space="preserve"> uit de bij- en nascholing behaald zijn, bestaande uit meerdaagse scholing, korte scholing (=3 dagdelen of minder), congressen of symposia.  </t>
    </r>
    <r>
      <rPr>
        <b/>
        <sz val="12"/>
        <rFont val="Calibri"/>
        <family val="2"/>
      </rPr>
      <t xml:space="preserve">Alle scholing moet in de afgelopen 5 jaar zijn gevolgd. </t>
    </r>
    <r>
      <rPr>
        <sz val="12"/>
        <rFont val="Calibri"/>
        <family val="2"/>
      </rPr>
      <t xml:space="preserve">
Scholing, die deels handgerelateerd is, telt 50% mee voor het specialistenregister.</t>
    </r>
  </si>
  <si>
    <r>
      <t xml:space="preserve">Nb 2: Scholing, congressen en symposia met generieke ergotherapeutische vaardigheden en niet specifiek handtherapeutisch van aard kunnen </t>
    </r>
    <r>
      <rPr>
        <b/>
        <i/>
        <sz val="12"/>
        <rFont val="Calibri"/>
        <family val="2"/>
      </rPr>
      <t xml:space="preserve">niet </t>
    </r>
    <r>
      <rPr>
        <i/>
        <sz val="12"/>
        <rFont val="Calibri"/>
        <family val="2"/>
      </rPr>
      <t>opgevoerd worden voor het specialistenregister. Deze kunnen wel opgevoerd worden voor het Kwaliteitsregister Paramedici Ergotherapeut. Denk daarbij aan COPM, Motivational Interviewing/motiverende gespreksvoering, Activiteitenweger, training Directe Toegang Ergotherapie (DTE), NLP, Cursus Sterke kanten benadering, arbeid/ergonomie.</t>
    </r>
  </si>
  <si>
    <r>
      <t xml:space="preserve">Scholing Domein A: </t>
    </r>
    <r>
      <rPr>
        <sz val="12"/>
        <rFont val="Calibri"/>
        <family val="2"/>
        <scheme val="minor"/>
      </rPr>
      <t xml:space="preserve">Meerdaagse door EN en NVHT erkende handtherapeutische opleiding en handgerelateerde scholing (4 of meer dagdelen). </t>
    </r>
    <r>
      <rPr>
        <b/>
        <sz val="12"/>
        <rFont val="Calibri"/>
        <family val="2"/>
        <scheme val="minor"/>
      </rPr>
      <t xml:space="preserve">
</t>
    </r>
    <r>
      <rPr>
        <sz val="12"/>
        <rFont val="Calibri"/>
        <family val="2"/>
        <scheme val="minor"/>
      </rPr>
      <t xml:space="preserve">Er is voldaan aan de toetsingseisen van de opleiding, c.q. het examen is behaald.
</t>
    </r>
    <r>
      <rPr>
        <u/>
        <sz val="12"/>
        <rFont val="Calibri"/>
        <family val="2"/>
        <scheme val="minor"/>
      </rPr>
      <t xml:space="preserve">Verplicht deel voor initiële registratie (minimaal 160 punten) en dan telt scholing mee die langer dan 5 jaar geleden gevolgd is. </t>
    </r>
    <r>
      <rPr>
        <sz val="12"/>
        <rFont val="Calibri"/>
        <family val="2"/>
        <scheme val="minor"/>
      </rPr>
      <t>Voor herregistratie dient de scholing in de afgelopen 5 jaar te zijn gevolgd.</t>
    </r>
  </si>
  <si>
    <r>
      <t xml:space="preserve">Her-
registratie
</t>
    </r>
    <r>
      <rPr>
        <sz val="10"/>
        <rFont val="Calibri"/>
        <family val="2"/>
        <scheme val="minor"/>
      </rPr>
      <t>NB scholingen afgelopen 5 jaar gevolgd</t>
    </r>
  </si>
  <si>
    <r>
      <t xml:space="preserve">Scholing Domein B: </t>
    </r>
    <r>
      <rPr>
        <sz val="12"/>
        <rFont val="Calibri"/>
        <family val="2"/>
      </rPr>
      <t>Vrije keuze deel: hand(-ergo)therapeutische scholing. Moet in de afgelopen 5 jaar zijn gevolgd</t>
    </r>
    <r>
      <rPr>
        <b/>
        <sz val="12"/>
        <rFont val="Calibri"/>
        <family val="2"/>
      </rPr>
      <t>.</t>
    </r>
  </si>
  <si>
    <t>RadboudUMC</t>
  </si>
  <si>
    <t>Praktijk Opleiding Handtherapie (t/m 2020)
Esser Masterclass Hand Therapy, Erasmus MC (vanaf 2021)</t>
  </si>
  <si>
    <t xml:space="preserve">Praktijk Opleiding Handtherapie (POHT), Erasmus MC (t/m 2020) </t>
  </si>
  <si>
    <t>Esser Masterclass Hand Therapy, Erasmus MC (vanaf 2021) 
(12 dagen)</t>
  </si>
  <si>
    <t>Cursus Echografie hand, pols en elleboog</t>
  </si>
  <si>
    <r>
      <t xml:space="preserve">Initiële registratie 
</t>
    </r>
    <r>
      <rPr>
        <sz val="10"/>
        <color theme="6"/>
        <rFont val="Calibri"/>
        <family val="2"/>
      </rPr>
      <t>Scholing gevolgd in afgelopen 5 jaar</t>
    </r>
  </si>
  <si>
    <r>
      <t xml:space="preserve">Herregistratie 
</t>
    </r>
    <r>
      <rPr>
        <sz val="10"/>
        <color theme="6"/>
        <rFont val="Calibri"/>
        <family val="2"/>
      </rPr>
      <t xml:space="preserve">Scholing gevolgd in afgelopen 5 jaar </t>
    </r>
    <r>
      <rPr>
        <b/>
        <sz val="10"/>
        <color theme="6"/>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</si>
</sst>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
    <numFmt numFmtId="165" formatCode="#,##0.0"/>
  </numFmts>
  <fonts count="32" x14ac:knownFonts="1">
    <font>
      <sz val="11"/>
      <color theme="1"/>
      <name val="Calibri"/>
      <family val="2"/>
      <scheme val="minor"/>
    </font>
    <font>
      <b/>
      <sz val="11"/>
      <color rgb="FF000000"/>
      <name val="Calibri"/>
      <family val="2"/>
    </font>
    <font>
      <sz val="12"/>
      <color rgb="FF000000"/>
      <name val="Calibri"/>
      <family val="2"/>
    </font>
    <font>
      <b/>
      <sz val="12"/>
      <name val="Calibri"/>
      <family val="2"/>
    </font>
    <font>
      <sz val="12"/>
      <name val="Calibri"/>
      <family val="2"/>
    </font>
    <font>
      <i/>
      <sz val="12"/>
      <name val="Calibri"/>
      <family val="2"/>
    </font>
    <font>
      <b/>
      <sz val="12"/>
      <color rgb="FF000000"/>
      <name val="Calibri"/>
      <family val="2"/>
    </font>
    <font>
      <b/>
      <i/>
      <sz val="11"/>
      <color theme="1"/>
      <name val="Calibri"/>
      <family val="2"/>
      <scheme val="minor"/>
    </font>
    <font>
      <b/>
      <sz val="12"/>
      <name val="Calibri"/>
      <family val="2"/>
      <scheme val="minor"/>
    </font>
    <font>
      <sz val="12"/>
      <color rgb="FF000000"/>
      <name val="Calibri"/>
      <family val="2"/>
      <scheme val="minor"/>
    </font>
    <font>
      <b/>
      <sz val="12"/>
      <color rgb="FF000000"/>
      <name val="Calibri"/>
      <family val="2"/>
      <scheme val="minor"/>
    </font>
    <font>
      <b/>
      <i/>
      <sz val="12"/>
      <name val="Calibri"/>
      <family val="2"/>
    </font>
    <font>
      <sz val="12"/>
      <color theme="1"/>
      <name val="Calibri"/>
      <family val="2"/>
      <scheme val="minor"/>
    </font>
    <font>
      <u/>
      <sz val="12"/>
      <name val="Calibri"/>
      <family val="2"/>
    </font>
    <font>
      <b/>
      <sz val="10"/>
      <color rgb="FF000000"/>
      <name val="Calibri"/>
      <family val="2"/>
    </font>
    <font>
      <b/>
      <sz val="9"/>
      <color rgb="FF000000"/>
      <name val="Calibri"/>
      <family val="2"/>
    </font>
    <font>
      <b/>
      <sz val="12"/>
      <color rgb="FFFFFFFF"/>
      <name val="Calibri"/>
      <family val="2"/>
    </font>
    <font>
      <b/>
      <sz val="9"/>
      <name val="Calibri"/>
      <family val="2"/>
      <scheme val="minor"/>
    </font>
    <font>
      <sz val="11"/>
      <color rgb="FF000000"/>
      <name val="Calibri"/>
      <family val="2"/>
      <scheme val="minor"/>
    </font>
    <font>
      <b/>
      <sz val="11"/>
      <color rgb="FF000000"/>
      <name val="Calibri"/>
      <family val="2"/>
      <scheme val="minor"/>
    </font>
    <font>
      <sz val="12"/>
      <name val="Calibri"/>
      <family val="2"/>
      <scheme val="minor"/>
    </font>
    <font>
      <u/>
      <sz val="12"/>
      <name val="Calibri"/>
      <family val="2"/>
      <scheme val="minor"/>
    </font>
    <font>
      <sz val="10"/>
      <name val="Calibri"/>
      <family val="2"/>
      <scheme val="minor"/>
    </font>
    <font>
      <sz val="10"/>
      <color rgb="FF000000"/>
      <name val="Calibri"/>
      <family val="2"/>
    </font>
    <font>
      <sz val="8"/>
      <name val="Calibri"/>
      <family val="2"/>
      <scheme val="minor"/>
    </font>
    <font>
      <sz val="11"/>
      <color theme="1"/>
      <name val="Calibri"/>
      <family val="2"/>
      <scheme val="minor"/>
    </font>
    <font>
      <sz val="11"/>
      <color rgb="FFCE0058"/>
      <name val="Calibri"/>
      <family val="2"/>
      <scheme val="minor"/>
    </font>
    <font>
      <b/>
      <sz val="14"/>
      <color rgb="FFCE0058"/>
      <name val="Calibri"/>
      <family val="2"/>
    </font>
    <font>
      <b/>
      <sz val="12"/>
      <color theme="6"/>
      <name val="Calibri"/>
      <family val="2"/>
    </font>
    <font>
      <sz val="12"/>
      <color theme="6"/>
      <name val="Calibri"/>
      <family val="2"/>
    </font>
    <font>
      <sz val="10"/>
      <color theme="6"/>
      <name val="Calibri"/>
      <family val="2"/>
    </font>
    <font>
      <b/>
      <sz val="10"/>
      <color theme="6"/>
      <name val="Calibri"/>
      <family val="2"/>
    </font>
  </fonts>
  <fills count="10">
    <fill>
      <patternFill patternType="none"/>
    </fill>
    <fill>
      <patternFill patternType="gray125"/>
    </fill>
    <fill>
      <patternFill patternType="solid">
        <fgColor rgb="FFBFBFBF"/>
        <bgColor indexed="64"/>
      </patternFill>
    </fill>
    <fill>
      <patternFill patternType="solid">
        <fgColor rgb="FFCE0058"/>
        <bgColor indexed="64"/>
      </patternFill>
    </fill>
    <fill>
      <patternFill patternType="solid">
        <fgColor theme="1"/>
        <bgColor indexed="64"/>
      </patternFill>
    </fill>
    <fill>
      <patternFill patternType="solid">
        <fgColor theme="0"/>
        <bgColor indexed="64"/>
      </patternFill>
    </fill>
    <fill>
      <patternFill patternType="solid">
        <fgColor rgb="FFFFFFFF"/>
        <bgColor indexed="64"/>
      </patternFill>
    </fill>
    <fill>
      <patternFill patternType="solid">
        <fgColor theme="5" tint="-4.9989318521683403E-2"/>
        <bgColor indexed="64"/>
      </patternFill>
    </fill>
    <fill>
      <patternFill patternType="solid">
        <fgColor rgb="FF3E5D58"/>
        <bgColor indexed="64"/>
      </patternFill>
    </fill>
    <fill>
      <patternFill patternType="solid">
        <fgColor rgb="FF8CCBAE"/>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3">
    <xf numFmtId="0" fontId="0" fillId="0" borderId="0"/>
    <xf numFmtId="44" fontId="25" fillId="0" borderId="0" applyFont="0" applyFill="0" applyBorder="0" applyAlignment="0" applyProtection="0"/>
    <xf numFmtId="9" fontId="25" fillId="0" borderId="0" applyFont="0" applyFill="0" applyBorder="0" applyAlignment="0" applyProtection="0"/>
  </cellStyleXfs>
  <cellXfs count="204">
    <xf numFmtId="0" fontId="0" fillId="0" borderId="0" xfId="0"/>
    <xf numFmtId="0" fontId="0" fillId="0" borderId="10" xfId="0" applyBorder="1"/>
    <xf numFmtId="0" fontId="0" fillId="0" borderId="9" xfId="0" applyBorder="1"/>
    <xf numFmtId="0" fontId="0" fillId="0" borderId="11" xfId="0" applyBorder="1"/>
    <xf numFmtId="0" fontId="0" fillId="0" borderId="6" xfId="0" applyBorder="1"/>
    <xf numFmtId="0" fontId="3" fillId="0" borderId="6" xfId="0" applyFont="1" applyBorder="1" applyAlignment="1">
      <alignment vertical="center"/>
    </xf>
    <xf numFmtId="0" fontId="3" fillId="0" borderId="7" xfId="0" applyFont="1" applyBorder="1" applyAlignment="1">
      <alignment vertical="center"/>
    </xf>
    <xf numFmtId="0" fontId="0" fillId="0" borderId="7" xfId="0" applyBorder="1"/>
    <xf numFmtId="0" fontId="3" fillId="0" borderId="0" xfId="0" applyFont="1" applyAlignment="1">
      <alignment vertical="center"/>
    </xf>
    <xf numFmtId="14" fontId="0" fillId="0" borderId="0" xfId="0" applyNumberFormat="1"/>
    <xf numFmtId="0" fontId="0" fillId="0" borderId="0" xfId="0" applyAlignment="1">
      <alignment horizontal="left"/>
    </xf>
    <xf numFmtId="0" fontId="6" fillId="0" borderId="2" xfId="0" applyFont="1" applyBorder="1" applyAlignment="1">
      <alignment vertical="center" wrapText="1"/>
    </xf>
    <xf numFmtId="0" fontId="6" fillId="0" borderId="6" xfId="0" applyFont="1" applyBorder="1" applyAlignment="1">
      <alignment vertical="center" wrapText="1"/>
    </xf>
    <xf numFmtId="0" fontId="6" fillId="4" borderId="12" xfId="0" applyFont="1" applyFill="1" applyBorder="1" applyAlignment="1">
      <alignment vertical="center" wrapText="1"/>
    </xf>
    <xf numFmtId="0" fontId="6" fillId="4" borderId="1" xfId="0" applyFont="1" applyFill="1" applyBorder="1" applyAlignment="1">
      <alignment vertical="center" wrapText="1"/>
    </xf>
    <xf numFmtId="164" fontId="3" fillId="0" borderId="5" xfId="0" applyNumberFormat="1" applyFont="1" applyBorder="1" applyAlignment="1" applyProtection="1">
      <alignment horizontal="center" vertical="center" wrapText="1"/>
      <protection locked="0"/>
    </xf>
    <xf numFmtId="0" fontId="1" fillId="0" borderId="8" xfId="0" applyFont="1" applyBorder="1" applyAlignment="1">
      <alignment vertical="center"/>
    </xf>
    <xf numFmtId="0" fontId="1" fillId="0" borderId="12" xfId="0" applyFont="1" applyBorder="1" applyAlignment="1">
      <alignment vertical="center"/>
    </xf>
    <xf numFmtId="0" fontId="0" fillId="0" borderId="12" xfId="0" applyBorder="1"/>
    <xf numFmtId="0" fontId="0" fillId="0" borderId="5" xfId="0" applyBorder="1"/>
    <xf numFmtId="0" fontId="6" fillId="4" borderId="5" xfId="0" applyFont="1" applyFill="1" applyBorder="1" applyAlignment="1">
      <alignment vertical="center" wrapText="1"/>
    </xf>
    <xf numFmtId="0" fontId="6" fillId="4" borderId="4" xfId="0" applyFont="1" applyFill="1" applyBorder="1" applyAlignment="1">
      <alignment vertical="center" wrapText="1"/>
    </xf>
    <xf numFmtId="164" fontId="9" fillId="0" borderId="14" xfId="0" applyNumberFormat="1" applyFont="1" applyBorder="1" applyAlignment="1" applyProtection="1">
      <alignment vertical="top" wrapText="1"/>
      <protection locked="0"/>
    </xf>
    <xf numFmtId="164" fontId="0" fillId="0" borderId="13" xfId="0" applyNumberFormat="1" applyBorder="1" applyProtection="1">
      <protection locked="0"/>
    </xf>
    <xf numFmtId="164" fontId="0" fillId="0" borderId="7" xfId="0" applyNumberFormat="1" applyBorder="1" applyProtection="1">
      <protection locked="0"/>
    </xf>
    <xf numFmtId="164" fontId="0" fillId="0" borderId="8" xfId="0" applyNumberFormat="1" applyBorder="1" applyProtection="1">
      <protection locked="0"/>
    </xf>
    <xf numFmtId="0" fontId="4" fillId="0" borderId="6" xfId="0" applyFont="1" applyBorder="1" applyAlignment="1">
      <alignment horizontal="left" vertical="center" wrapText="1" indent="1"/>
    </xf>
    <xf numFmtId="0" fontId="4" fillId="0" borderId="0" xfId="0" applyFont="1" applyAlignment="1">
      <alignment horizontal="left" vertical="center" wrapText="1" indent="1"/>
    </xf>
    <xf numFmtId="0" fontId="12" fillId="0" borderId="0" xfId="0" applyFont="1" applyAlignment="1">
      <alignment horizontal="left" vertical="center" wrapText="1" indent="1"/>
    </xf>
    <xf numFmtId="0" fontId="12" fillId="0" borderId="11" xfId="0" applyFont="1" applyBorder="1" applyAlignment="1">
      <alignment horizontal="left" vertical="center" wrapText="1" indent="1"/>
    </xf>
    <xf numFmtId="0" fontId="18" fillId="0" borderId="0" xfId="0" applyFont="1" applyAlignment="1">
      <alignment vertical="center"/>
    </xf>
    <xf numFmtId="0" fontId="5" fillId="0" borderId="6" xfId="0" applyFont="1" applyBorder="1" applyAlignment="1">
      <alignment vertical="center" wrapText="1"/>
    </xf>
    <xf numFmtId="0" fontId="5" fillId="0" borderId="0" xfId="0" applyFont="1" applyAlignment="1">
      <alignment vertical="center" wrapText="1"/>
    </xf>
    <xf numFmtId="0" fontId="12" fillId="0" borderId="0" xfId="0" applyFont="1" applyAlignment="1">
      <alignment vertical="center" wrapText="1"/>
    </xf>
    <xf numFmtId="0" fontId="12" fillId="0" borderId="11" xfId="0" applyFont="1" applyBorder="1" applyAlignment="1">
      <alignment vertical="center" wrapText="1"/>
    </xf>
    <xf numFmtId="0" fontId="18" fillId="0" borderId="10" xfId="0" applyFont="1" applyBorder="1" applyAlignment="1">
      <alignment vertical="center"/>
    </xf>
    <xf numFmtId="0" fontId="18" fillId="0" borderId="6" xfId="0" applyFont="1" applyBorder="1" applyAlignment="1">
      <alignment vertical="center"/>
    </xf>
    <xf numFmtId="0" fontId="18" fillId="0" borderId="11" xfId="0" applyFont="1" applyBorder="1" applyAlignment="1">
      <alignment vertical="center"/>
    </xf>
    <xf numFmtId="0" fontId="18" fillId="0" borderId="8" xfId="0" applyFont="1" applyBorder="1" applyAlignment="1">
      <alignment vertical="center"/>
    </xf>
    <xf numFmtId="0" fontId="18" fillId="0" borderId="12" xfId="0" applyFont="1" applyBorder="1" applyAlignment="1">
      <alignment vertical="center"/>
    </xf>
    <xf numFmtId="0" fontId="18" fillId="0" borderId="5" xfId="0" applyFont="1" applyBorder="1" applyAlignment="1">
      <alignment vertical="center"/>
    </xf>
    <xf numFmtId="164" fontId="9" fillId="0" borderId="1" xfId="0" applyNumberFormat="1" applyFont="1" applyBorder="1" applyAlignment="1" applyProtection="1">
      <alignment vertical="top" wrapText="1"/>
      <protection locked="0"/>
    </xf>
    <xf numFmtId="14" fontId="9" fillId="2" borderId="4" xfId="0" applyNumberFormat="1" applyFont="1" applyFill="1" applyBorder="1" applyAlignment="1" applyProtection="1">
      <alignment horizontal="center" vertical="center" wrapText="1"/>
      <protection locked="0"/>
    </xf>
    <xf numFmtId="14" fontId="9" fillId="2" borderId="9" xfId="0" applyNumberFormat="1" applyFont="1" applyFill="1" applyBorder="1" applyAlignment="1" applyProtection="1">
      <alignment horizontal="center" vertical="center" wrapText="1"/>
      <protection locked="0"/>
    </xf>
    <xf numFmtId="165" fontId="3" fillId="0" borderId="5" xfId="0" applyNumberFormat="1" applyFont="1" applyBorder="1" applyAlignment="1" applyProtection="1">
      <alignment vertical="center" wrapText="1"/>
      <protection locked="0"/>
    </xf>
    <xf numFmtId="0" fontId="3" fillId="0" borderId="3"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164" fontId="0" fillId="0" borderId="10" xfId="0" applyNumberFormat="1" applyBorder="1" applyProtection="1">
      <protection locked="0"/>
    </xf>
    <xf numFmtId="0" fontId="26" fillId="0" borderId="6" xfId="0" applyFont="1" applyBorder="1"/>
    <xf numFmtId="0" fontId="26" fillId="0" borderId="0" xfId="0" applyFont="1"/>
    <xf numFmtId="0" fontId="27" fillId="0" borderId="6" xfId="0" applyFont="1" applyBorder="1" applyAlignment="1">
      <alignment vertical="center"/>
    </xf>
    <xf numFmtId="0" fontId="27" fillId="0" borderId="0" xfId="0" applyFont="1" applyAlignment="1">
      <alignment vertical="center"/>
    </xf>
    <xf numFmtId="0" fontId="28" fillId="8" borderId="2" xfId="0" applyFont="1" applyFill="1" applyBorder="1" applyAlignment="1">
      <alignment vertical="center" wrapText="1"/>
    </xf>
    <xf numFmtId="0" fontId="28" fillId="8" borderId="3" xfId="0" applyFont="1" applyFill="1" applyBorder="1" applyAlignment="1">
      <alignment vertical="center" wrapText="1"/>
    </xf>
    <xf numFmtId="0" fontId="28" fillId="8" borderId="4" xfId="0" applyFont="1" applyFill="1" applyBorder="1" applyAlignment="1">
      <alignment horizontal="center" vertical="top" wrapText="1"/>
    </xf>
    <xf numFmtId="0" fontId="28" fillId="8" borderId="1" xfId="0" applyFont="1" applyFill="1" applyBorder="1" applyAlignment="1">
      <alignment horizontal="center" vertical="top" wrapText="1"/>
    </xf>
    <xf numFmtId="164" fontId="28" fillId="8" borderId="13" xfId="0" applyNumberFormat="1" applyFont="1" applyFill="1" applyBorder="1" applyAlignment="1">
      <alignment vertical="center" wrapText="1"/>
    </xf>
    <xf numFmtId="164" fontId="28" fillId="8" borderId="4" xfId="0" applyNumberFormat="1" applyFont="1" applyFill="1" applyBorder="1" applyAlignment="1">
      <alignment vertical="center" wrapText="1"/>
    </xf>
    <xf numFmtId="0" fontId="8" fillId="9" borderId="1" xfId="0" applyFont="1" applyFill="1" applyBorder="1" applyAlignment="1">
      <alignment horizontal="left" vertical="top" wrapText="1"/>
    </xf>
    <xf numFmtId="0" fontId="8" fillId="9" borderId="4" xfId="0" applyFont="1" applyFill="1" applyBorder="1" applyAlignment="1">
      <alignment horizontal="left" vertical="top" wrapText="1"/>
    </xf>
    <xf numFmtId="0" fontId="10" fillId="9" borderId="13" xfId="0" applyFont="1" applyFill="1" applyBorder="1" applyAlignment="1">
      <alignment horizontal="left" vertical="top" wrapText="1"/>
    </xf>
    <xf numFmtId="0" fontId="9" fillId="9" borderId="1" xfId="0" applyFont="1" applyFill="1" applyBorder="1" applyAlignment="1">
      <alignment horizontal="left" vertical="center" wrapText="1"/>
    </xf>
    <xf numFmtId="0" fontId="9" fillId="9" borderId="1" xfId="0" applyFont="1" applyFill="1" applyBorder="1" applyAlignment="1">
      <alignment vertical="top" wrapText="1"/>
    </xf>
    <xf numFmtId="0" fontId="9" fillId="9" borderId="15" xfId="0" applyFont="1" applyFill="1" applyBorder="1" applyAlignment="1">
      <alignment horizontal="left" vertical="center" wrapText="1"/>
    </xf>
    <xf numFmtId="0" fontId="9" fillId="9" borderId="3" xfId="0" applyFont="1" applyFill="1" applyBorder="1" applyAlignment="1">
      <alignment horizontal="left" vertical="center" wrapText="1"/>
    </xf>
    <xf numFmtId="0" fontId="10" fillId="9" borderId="13" xfId="0" applyFont="1" applyFill="1" applyBorder="1" applyAlignment="1">
      <alignment vertical="center" wrapText="1"/>
    </xf>
    <xf numFmtId="0" fontId="10" fillId="9" borderId="14" xfId="0" applyFont="1" applyFill="1" applyBorder="1" applyAlignment="1">
      <alignment vertical="center" wrapText="1"/>
    </xf>
    <xf numFmtId="164" fontId="10" fillId="9" borderId="14" xfId="0" applyNumberFormat="1" applyFont="1" applyFill="1" applyBorder="1" applyAlignment="1">
      <alignment vertical="center" wrapText="1"/>
    </xf>
    <xf numFmtId="164" fontId="10" fillId="9" borderId="4" xfId="0" applyNumberFormat="1" applyFont="1" applyFill="1" applyBorder="1" applyAlignment="1">
      <alignment vertical="center" wrapText="1"/>
    </xf>
    <xf numFmtId="0" fontId="6" fillId="9" borderId="1" xfId="0" applyFont="1" applyFill="1" applyBorder="1" applyAlignment="1">
      <alignment horizontal="center" vertical="top" wrapText="1"/>
    </xf>
    <xf numFmtId="0" fontId="2" fillId="9" borderId="15" xfId="0" applyFont="1" applyFill="1" applyBorder="1" applyAlignment="1">
      <alignment horizontal="center" vertical="center" wrapText="1"/>
    </xf>
    <xf numFmtId="0" fontId="2" fillId="9" borderId="3" xfId="0" applyFont="1" applyFill="1" applyBorder="1" applyAlignment="1">
      <alignment vertical="center" wrapText="1"/>
    </xf>
    <xf numFmtId="0" fontId="2" fillId="9" borderId="8" xfId="0" applyFont="1" applyFill="1" applyBorder="1" applyAlignment="1">
      <alignment vertical="center" wrapText="1"/>
    </xf>
    <xf numFmtId="0" fontId="2" fillId="9" borderId="3"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5" xfId="0" applyFont="1" applyFill="1" applyBorder="1" applyAlignment="1">
      <alignment vertical="center" wrapText="1"/>
    </xf>
    <xf numFmtId="0" fontId="2" fillId="9" borderId="8" xfId="0" applyFont="1" applyFill="1" applyBorder="1" applyAlignment="1">
      <alignment horizontal="left" vertical="center" wrapText="1"/>
    </xf>
    <xf numFmtId="0" fontId="2" fillId="9" borderId="10" xfId="0" applyFont="1" applyFill="1" applyBorder="1" applyAlignment="1">
      <alignment horizontal="center" vertical="center" wrapText="1"/>
    </xf>
    <xf numFmtId="0" fontId="2" fillId="9" borderId="1" xfId="0" applyFont="1" applyFill="1" applyBorder="1" applyAlignment="1">
      <alignment vertical="center" wrapText="1"/>
    </xf>
    <xf numFmtId="0" fontId="2" fillId="9" borderId="15" xfId="0" applyFont="1" applyFill="1" applyBorder="1" applyAlignment="1">
      <alignment vertical="center" wrapText="1"/>
    </xf>
    <xf numFmtId="0" fontId="2" fillId="9" borderId="6" xfId="0" applyFont="1" applyFill="1" applyBorder="1" applyAlignment="1">
      <alignment vertical="center" wrapText="1"/>
    </xf>
    <xf numFmtId="0" fontId="2" fillId="9" borderId="1" xfId="0" applyFont="1" applyFill="1" applyBorder="1" applyAlignment="1">
      <alignment horizontal="center" vertical="center" wrapText="1"/>
    </xf>
    <xf numFmtId="0" fontId="2" fillId="9" borderId="13" xfId="0" applyFont="1" applyFill="1" applyBorder="1" applyAlignment="1">
      <alignment vertical="center" wrapText="1"/>
    </xf>
    <xf numFmtId="0" fontId="2" fillId="9" borderId="3" xfId="0" applyFont="1" applyFill="1" applyBorder="1" applyAlignment="1" applyProtection="1">
      <alignment vertical="center" wrapText="1"/>
      <protection locked="0"/>
    </xf>
    <xf numFmtId="0" fontId="2" fillId="9" borderId="8" xfId="0" applyFont="1" applyFill="1" applyBorder="1" applyAlignment="1" applyProtection="1">
      <alignment vertical="center" wrapText="1"/>
      <protection locked="0"/>
    </xf>
    <xf numFmtId="0" fontId="2" fillId="9" borderId="13" xfId="0" applyFont="1" applyFill="1" applyBorder="1" applyAlignment="1" applyProtection="1">
      <alignment vertical="center" wrapText="1"/>
      <protection locked="0"/>
    </xf>
    <xf numFmtId="0" fontId="2" fillId="9" borderId="7" xfId="0" applyFont="1" applyFill="1" applyBorder="1" applyAlignment="1" applyProtection="1">
      <alignment vertical="center" wrapText="1"/>
      <protection locked="0"/>
    </xf>
    <xf numFmtId="0" fontId="2" fillId="9" borderId="7" xfId="0" applyFont="1" applyFill="1" applyBorder="1" applyAlignment="1">
      <alignment vertical="center" wrapText="1"/>
    </xf>
    <xf numFmtId="9" fontId="2" fillId="9" borderId="8" xfId="0" applyNumberFormat="1" applyFont="1" applyFill="1" applyBorder="1" applyAlignment="1">
      <alignment horizontal="left" vertical="center" wrapText="1"/>
    </xf>
    <xf numFmtId="164" fontId="6" fillId="9" borderId="3" xfId="0" applyNumberFormat="1" applyFont="1" applyFill="1" applyBorder="1" applyAlignment="1">
      <alignment vertical="center" wrapText="1"/>
    </xf>
    <xf numFmtId="0" fontId="29" fillId="8" borderId="7" xfId="0" applyFont="1" applyFill="1" applyBorder="1" applyAlignment="1">
      <alignment vertical="top" wrapText="1"/>
    </xf>
    <xf numFmtId="0" fontId="29" fillId="8" borderId="10" xfId="0" applyFont="1" applyFill="1" applyBorder="1" applyAlignment="1">
      <alignment vertical="top" wrapText="1"/>
    </xf>
    <xf numFmtId="0" fontId="29" fillId="8" borderId="14" xfId="0" applyFont="1" applyFill="1" applyBorder="1" applyAlignment="1">
      <alignment vertical="top" wrapText="1"/>
    </xf>
    <xf numFmtId="0" fontId="29" fillId="8" borderId="4" xfId="0" applyFont="1" applyFill="1" applyBorder="1" applyAlignment="1">
      <alignment vertical="top" wrapText="1"/>
    </xf>
    <xf numFmtId="0" fontId="28" fillId="8" borderId="13" xfId="0" applyFont="1" applyFill="1" applyBorder="1" applyAlignment="1">
      <alignment vertical="center" wrapText="1"/>
    </xf>
    <xf numFmtId="0" fontId="28" fillId="8" borderId="14" xfId="0" applyFont="1" applyFill="1" applyBorder="1" applyAlignment="1">
      <alignment vertical="center" wrapText="1"/>
    </xf>
    <xf numFmtId="0" fontId="28" fillId="8" borderId="4" xfId="0" applyFont="1" applyFill="1" applyBorder="1" applyAlignment="1">
      <alignment vertical="center" wrapText="1"/>
    </xf>
    <xf numFmtId="0" fontId="11" fillId="9" borderId="13" xfId="0" applyFont="1" applyFill="1" applyBorder="1" applyAlignment="1">
      <alignment horizontal="left" vertical="center" wrapText="1"/>
    </xf>
    <xf numFmtId="0" fontId="11" fillId="9" borderId="14" xfId="0" applyFont="1" applyFill="1" applyBorder="1" applyAlignment="1">
      <alignment horizontal="left" vertical="center" wrapText="1"/>
    </xf>
    <xf numFmtId="0" fontId="11" fillId="9" borderId="12" xfId="0" applyFont="1" applyFill="1" applyBorder="1" applyAlignment="1">
      <alignment horizontal="left" vertical="center" wrapText="1"/>
    </xf>
    <xf numFmtId="0" fontId="11" fillId="9" borderId="4" xfId="0" applyFont="1" applyFill="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2" fillId="9" borderId="2"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6" fillId="9" borderId="13" xfId="0" applyFont="1" applyFill="1" applyBorder="1" applyAlignment="1">
      <alignment horizontal="right" vertical="center" wrapText="1"/>
    </xf>
    <xf numFmtId="0" fontId="6" fillId="9" borderId="14" xfId="0" applyFont="1" applyFill="1" applyBorder="1" applyAlignment="1">
      <alignment horizontal="right" vertical="center" wrapText="1"/>
    </xf>
    <xf numFmtId="0" fontId="6" fillId="9" borderId="4" xfId="0" applyFont="1" applyFill="1" applyBorder="1" applyAlignment="1">
      <alignment horizontal="right" vertical="center" wrapText="1"/>
    </xf>
    <xf numFmtId="0" fontId="11" fillId="9" borderId="7" xfId="0" applyFont="1" applyFill="1" applyBorder="1" applyAlignment="1">
      <alignment horizontal="left" vertical="center" wrapText="1"/>
    </xf>
    <xf numFmtId="14" fontId="9" fillId="7" borderId="14" xfId="0" applyNumberFormat="1" applyFont="1" applyFill="1" applyBorder="1" applyAlignment="1" applyProtection="1">
      <alignment horizontal="center" vertical="center" wrapText="1"/>
      <protection locked="0"/>
    </xf>
    <xf numFmtId="14" fontId="9" fillId="7" borderId="4" xfId="0" applyNumberFormat="1" applyFont="1" applyFill="1" applyBorder="1" applyAlignment="1" applyProtection="1">
      <alignment horizontal="center" vertical="center" wrapText="1"/>
      <protection locked="0"/>
    </xf>
    <xf numFmtId="0" fontId="9" fillId="9" borderId="2"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3" xfId="0" applyFont="1" applyFill="1" applyBorder="1" applyAlignment="1">
      <alignment horizontal="left" vertical="center" wrapText="1"/>
    </xf>
    <xf numFmtId="0" fontId="4" fillId="6" borderId="6" xfId="0" applyFont="1" applyFill="1" applyBorder="1" applyAlignment="1">
      <alignment horizontal="left" vertical="center" wrapText="1" indent="1"/>
    </xf>
    <xf numFmtId="0" fontId="4" fillId="6" borderId="0" xfId="0" applyFont="1" applyFill="1" applyAlignment="1">
      <alignment horizontal="left" vertical="center" wrapText="1" indent="1"/>
    </xf>
    <xf numFmtId="0" fontId="12" fillId="6" borderId="0" xfId="0" applyFont="1" applyFill="1" applyAlignment="1">
      <alignment horizontal="left" vertical="center" wrapText="1" indent="1"/>
    </xf>
    <xf numFmtId="0" fontId="12" fillId="6" borderId="11" xfId="0" applyFont="1" applyFill="1" applyBorder="1" applyAlignment="1">
      <alignment horizontal="left" vertical="center" wrapText="1" indent="1"/>
    </xf>
    <xf numFmtId="0" fontId="4" fillId="9" borderId="13"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9" borderId="4" xfId="0" applyFont="1" applyFill="1" applyBorder="1" applyAlignment="1">
      <alignment horizontal="left" vertical="center" wrapText="1"/>
    </xf>
    <xf numFmtId="0" fontId="10" fillId="9" borderId="13" xfId="0" applyFont="1" applyFill="1" applyBorder="1" applyAlignment="1">
      <alignment horizontal="left" vertical="top" wrapText="1"/>
    </xf>
    <xf numFmtId="0" fontId="10" fillId="9" borderId="14" xfId="0" applyFont="1" applyFill="1" applyBorder="1" applyAlignment="1">
      <alignment horizontal="left" vertical="top" wrapText="1"/>
    </xf>
    <xf numFmtId="0" fontId="8" fillId="9" borderId="7" xfId="0" applyFont="1" applyFill="1" applyBorder="1" applyAlignment="1">
      <alignment horizontal="left" vertical="top" wrapText="1"/>
    </xf>
    <xf numFmtId="0" fontId="8" fillId="9" borderId="9" xfId="0" applyFont="1" applyFill="1" applyBorder="1" applyAlignment="1">
      <alignment horizontal="left" vertical="top" wrapText="1"/>
    </xf>
    <xf numFmtId="0" fontId="8" fillId="9" borderId="8" xfId="0" applyFont="1" applyFill="1" applyBorder="1" applyAlignment="1">
      <alignment horizontal="left" vertical="top" wrapText="1"/>
    </xf>
    <xf numFmtId="0" fontId="8" fillId="9" borderId="5" xfId="0" applyFont="1" applyFill="1" applyBorder="1" applyAlignment="1">
      <alignment horizontal="left" vertical="top" wrapText="1"/>
    </xf>
    <xf numFmtId="0" fontId="8" fillId="9" borderId="2" xfId="0" applyFont="1" applyFill="1" applyBorder="1" applyAlignment="1">
      <alignment horizontal="left" vertical="top" wrapText="1"/>
    </xf>
    <xf numFmtId="0" fontId="8" fillId="9" borderId="3" xfId="0" applyFont="1" applyFill="1" applyBorder="1" applyAlignment="1">
      <alignment horizontal="left" vertical="top" wrapText="1"/>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9" borderId="3" xfId="0" applyFont="1" applyFill="1" applyBorder="1" applyAlignment="1">
      <alignment horizontal="center" vertical="center" wrapText="1"/>
    </xf>
    <xf numFmtId="0" fontId="17" fillId="9" borderId="13" xfId="0" applyFont="1" applyFill="1" applyBorder="1" applyAlignment="1">
      <alignment horizontal="left" vertical="top" wrapText="1"/>
    </xf>
    <xf numFmtId="0" fontId="17" fillId="9" borderId="4" xfId="0" applyFont="1" applyFill="1" applyBorder="1" applyAlignment="1">
      <alignment horizontal="left" vertical="top" wrapText="1"/>
    </xf>
    <xf numFmtId="0" fontId="5" fillId="0" borderId="8" xfId="0" applyFont="1" applyBorder="1" applyAlignment="1">
      <alignment vertical="center" wrapText="1"/>
    </xf>
    <xf numFmtId="0" fontId="5" fillId="0" borderId="12" xfId="0" applyFont="1" applyBorder="1" applyAlignment="1">
      <alignment vertical="center" wrapText="1"/>
    </xf>
    <xf numFmtId="0" fontId="12" fillId="0" borderId="12" xfId="0" applyFont="1" applyBorder="1" applyAlignment="1">
      <alignment vertical="center" wrapText="1"/>
    </xf>
    <xf numFmtId="0" fontId="12" fillId="0" borderId="5" xfId="0" applyFont="1" applyBorder="1" applyAlignment="1">
      <alignmen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4" fillId="0" borderId="6" xfId="0" applyFont="1" applyBorder="1" applyAlignment="1">
      <alignment horizontal="left" vertical="center" wrapText="1" indent="1"/>
    </xf>
    <xf numFmtId="0" fontId="4" fillId="0" borderId="0" xfId="0" applyFont="1" applyAlignment="1">
      <alignment horizontal="left" vertical="center" wrapText="1" indent="1"/>
    </xf>
    <xf numFmtId="0" fontId="12" fillId="0" borderId="0" xfId="0" applyFont="1" applyAlignment="1">
      <alignment horizontal="left" vertical="center" wrapText="1" indent="1"/>
    </xf>
    <xf numFmtId="0" fontId="12" fillId="0" borderId="11" xfId="0" applyFont="1" applyBorder="1" applyAlignment="1">
      <alignment horizontal="left" vertical="center" wrapText="1" indent="1"/>
    </xf>
    <xf numFmtId="0" fontId="6" fillId="9" borderId="13" xfId="0" applyFont="1" applyFill="1" applyBorder="1" applyAlignment="1">
      <alignment horizontal="center" vertical="top" wrapText="1"/>
    </xf>
    <xf numFmtId="0" fontId="6" fillId="9" borderId="4" xfId="0" applyFont="1" applyFill="1" applyBorder="1" applyAlignment="1">
      <alignment horizontal="center" vertical="top" wrapText="1"/>
    </xf>
    <xf numFmtId="9" fontId="6" fillId="0" borderId="7" xfId="2" applyFont="1" applyBorder="1" applyAlignment="1" applyProtection="1">
      <alignment horizontal="center" vertical="center" wrapText="1"/>
      <protection locked="0"/>
    </xf>
    <xf numFmtId="9" fontId="6" fillId="0" borderId="10" xfId="2" applyFont="1" applyBorder="1" applyAlignment="1" applyProtection="1">
      <alignment horizontal="center" vertical="center" wrapText="1"/>
      <protection locked="0"/>
    </xf>
    <xf numFmtId="9" fontId="6" fillId="0" borderId="9" xfId="2" applyFont="1" applyBorder="1" applyAlignment="1" applyProtection="1">
      <alignment horizontal="center" vertical="center" wrapText="1"/>
      <protection locked="0"/>
    </xf>
    <xf numFmtId="14" fontId="6" fillId="0" borderId="13" xfId="0" applyNumberFormat="1" applyFont="1" applyBorder="1" applyAlignment="1" applyProtection="1">
      <alignment horizontal="center" vertical="center" wrapText="1"/>
      <protection locked="0"/>
    </xf>
    <xf numFmtId="14" fontId="6" fillId="0" borderId="14" xfId="0" applyNumberFormat="1" applyFont="1" applyBorder="1" applyAlignment="1" applyProtection="1">
      <alignment horizontal="center" vertical="center" wrapText="1"/>
      <protection locked="0"/>
    </xf>
    <xf numFmtId="14" fontId="6" fillId="0" borderId="4" xfId="0" applyNumberFormat="1" applyFont="1" applyBorder="1" applyAlignment="1" applyProtection="1">
      <alignment horizontal="center" vertical="center" wrapText="1"/>
      <protection locked="0"/>
    </xf>
    <xf numFmtId="0" fontId="5" fillId="0" borderId="13" xfId="0" applyFont="1" applyBorder="1" applyAlignment="1">
      <alignment vertical="center" wrapText="1"/>
    </xf>
    <xf numFmtId="0" fontId="5" fillId="0" borderId="14" xfId="0" applyFont="1" applyBorder="1" applyAlignment="1">
      <alignment vertical="center" wrapText="1"/>
    </xf>
    <xf numFmtId="0" fontId="12" fillId="0" borderId="14" xfId="0" applyFont="1" applyBorder="1" applyAlignment="1">
      <alignment vertical="center" wrapText="1"/>
    </xf>
    <xf numFmtId="0" fontId="12" fillId="0" borderId="4" xfId="0" applyFont="1" applyBorder="1" applyAlignment="1">
      <alignment vertical="center" wrapText="1"/>
    </xf>
    <xf numFmtId="14" fontId="6" fillId="0" borderId="13" xfId="1" applyNumberFormat="1" applyFont="1" applyBorder="1" applyAlignment="1" applyProtection="1">
      <alignment horizontal="center" vertical="center" wrapText="1"/>
      <protection locked="0"/>
    </xf>
    <xf numFmtId="14" fontId="6" fillId="0" borderId="14" xfId="1" applyNumberFormat="1" applyFont="1" applyBorder="1" applyAlignment="1" applyProtection="1">
      <alignment horizontal="center" vertical="center" wrapText="1"/>
      <protection locked="0"/>
    </xf>
    <xf numFmtId="14" fontId="6" fillId="0" borderId="4" xfId="1" applyNumberFormat="1" applyFont="1" applyBorder="1" applyAlignment="1" applyProtection="1">
      <alignment horizontal="center" vertical="center" wrapText="1"/>
      <protection locked="0"/>
    </xf>
    <xf numFmtId="0" fontId="4" fillId="6" borderId="6" xfId="0" applyFont="1" applyFill="1" applyBorder="1" applyAlignment="1">
      <alignment horizontal="left" vertical="center" wrapText="1"/>
    </xf>
    <xf numFmtId="0" fontId="4" fillId="6" borderId="0" xfId="0" applyFont="1" applyFill="1" applyAlignment="1">
      <alignment horizontal="left" vertical="center" wrapText="1"/>
    </xf>
    <xf numFmtId="0" fontId="12" fillId="6" borderId="0" xfId="0" applyFont="1" applyFill="1" applyAlignment="1">
      <alignment horizontal="left" vertical="center" wrapText="1"/>
    </xf>
    <xf numFmtId="0" fontId="12" fillId="6" borderId="11" xfId="0" applyFont="1" applyFill="1" applyBorder="1" applyAlignment="1">
      <alignment horizontal="left" vertical="center" wrapText="1"/>
    </xf>
    <xf numFmtId="2" fontId="3" fillId="9" borderId="13" xfId="0" applyNumberFormat="1" applyFont="1" applyFill="1" applyBorder="1" applyAlignment="1">
      <alignment horizontal="left" vertical="top" wrapText="1"/>
    </xf>
    <xf numFmtId="2" fontId="3" fillId="9" borderId="14" xfId="0" applyNumberFormat="1" applyFont="1" applyFill="1" applyBorder="1" applyAlignment="1">
      <alignment horizontal="left" vertical="top" wrapText="1"/>
    </xf>
    <xf numFmtId="2" fontId="3" fillId="9" borderId="4" xfId="0" applyNumberFormat="1" applyFont="1" applyFill="1" applyBorder="1" applyAlignment="1">
      <alignment horizontal="left" vertical="top" wrapText="1"/>
    </xf>
    <xf numFmtId="164" fontId="8" fillId="4" borderId="13" xfId="0" applyNumberFormat="1" applyFont="1" applyFill="1" applyBorder="1" applyAlignment="1">
      <alignment horizontal="right" vertical="center" wrapText="1"/>
    </xf>
    <xf numFmtId="164" fontId="8" fillId="4" borderId="4" xfId="0" applyNumberFormat="1" applyFont="1" applyFill="1" applyBorder="1" applyAlignment="1">
      <alignment horizontal="right" vertical="center" wrapText="1"/>
    </xf>
    <xf numFmtId="0" fontId="3" fillId="9" borderId="7" xfId="0" applyFont="1" applyFill="1" applyBorder="1" applyAlignment="1">
      <alignment horizontal="left" vertical="top" wrapText="1"/>
    </xf>
    <xf numFmtId="0" fontId="3" fillId="9" borderId="9" xfId="0" applyFont="1" applyFill="1" applyBorder="1" applyAlignment="1">
      <alignment horizontal="left" vertical="top" wrapText="1"/>
    </xf>
    <xf numFmtId="0" fontId="3" fillId="9" borderId="6"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8" xfId="0" applyFont="1" applyFill="1" applyBorder="1" applyAlignment="1">
      <alignment horizontal="left" vertical="top" wrapText="1"/>
    </xf>
    <xf numFmtId="0" fontId="3" fillId="9" borderId="5" xfId="0" applyFont="1" applyFill="1" applyBorder="1" applyAlignment="1">
      <alignment horizontal="left" vertical="top" wrapText="1"/>
    </xf>
    <xf numFmtId="0" fontId="6" fillId="9" borderId="2" xfId="0" applyFont="1" applyFill="1" applyBorder="1" applyAlignment="1">
      <alignment horizontal="left" vertical="top" wrapText="1"/>
    </xf>
    <xf numFmtId="0" fontId="6" fillId="9" borderId="3" xfId="0" applyFont="1" applyFill="1" applyBorder="1" applyAlignment="1">
      <alignment horizontal="left" vertical="top" wrapText="1"/>
    </xf>
    <xf numFmtId="0" fontId="16" fillId="3" borderId="1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28" fillId="8" borderId="13" xfId="0" applyFont="1" applyFill="1" applyBorder="1" applyAlignment="1">
      <alignment horizontal="right" vertical="center" wrapText="1"/>
    </xf>
    <xf numFmtId="0" fontId="28" fillId="8" borderId="14" xfId="0" applyFont="1" applyFill="1" applyBorder="1" applyAlignment="1">
      <alignment horizontal="right" vertical="center" wrapText="1"/>
    </xf>
    <xf numFmtId="0" fontId="28" fillId="8" borderId="4" xfId="0" applyFont="1" applyFill="1" applyBorder="1" applyAlignment="1">
      <alignment horizontal="right" vertical="center" wrapText="1"/>
    </xf>
    <xf numFmtId="0" fontId="28" fillId="8" borderId="10"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4" fillId="0" borderId="1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8" fillId="8" borderId="7"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5" xfId="0" applyFont="1" applyFill="1" applyBorder="1" applyAlignment="1">
      <alignment horizontal="center" vertical="center" wrapText="1"/>
    </xf>
    <xf numFmtId="0" fontId="3" fillId="0" borderId="1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16" fillId="3" borderId="13"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14" xfId="0" applyFont="1" applyFill="1" applyBorder="1" applyAlignment="1">
      <alignment horizontal="center" vertical="center" wrapText="1"/>
    </xf>
    <xf numFmtId="164" fontId="16" fillId="3" borderId="13" xfId="0" applyNumberFormat="1" applyFont="1" applyFill="1" applyBorder="1" applyAlignment="1">
      <alignment horizontal="center" vertical="center" wrapText="1"/>
    </xf>
    <xf numFmtId="164" fontId="16" fillId="3" borderId="14"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164" fontId="16" fillId="5" borderId="13" xfId="0" applyNumberFormat="1" applyFont="1" applyFill="1" applyBorder="1" applyAlignment="1">
      <alignment horizontal="center" vertical="center" wrapText="1"/>
    </xf>
    <xf numFmtId="164" fontId="16" fillId="5" borderId="4" xfId="0" applyNumberFormat="1" applyFont="1" applyFill="1" applyBorder="1" applyAlignment="1">
      <alignment horizontal="center" vertical="center" wrapText="1"/>
    </xf>
  </cellXfs>
  <cellStyles count="3">
    <cellStyle name="Procent" xfId="2" builtinId="5"/>
    <cellStyle name="Standaard" xfId="0" builtinId="0"/>
    <cellStyle name="Valuta" xfId="1" builtinId="4"/>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CCBAE"/>
      <color rgb="FF3E5D58"/>
      <color rgb="FFB9DFCE"/>
      <color rgb="FFCE0058"/>
      <color rgb="FFFFFFFF"/>
      <color rgb="FF8CE2FF"/>
      <color rgb="FF8CCA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122536</xdr:colOff>
      <xdr:row>0</xdr:row>
      <xdr:rowOff>10835</xdr:rowOff>
    </xdr:from>
    <xdr:to>
      <xdr:col>6</xdr:col>
      <xdr:colOff>987236</xdr:colOff>
      <xdr:row>5</xdr:row>
      <xdr:rowOff>3215</xdr:rowOff>
    </xdr:to>
    <xdr:pic>
      <xdr:nvPicPr>
        <xdr:cNvPr id="4" name="Afbeelding 3">
          <a:extLst>
            <a:ext uri="{FF2B5EF4-FFF2-40B4-BE49-F238E27FC236}">
              <a16:creationId xmlns:a16="http://schemas.microsoft.com/office/drawing/2014/main" id="{2063D65A-B9C7-4271-98B1-E42AB26B6E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73505" y="10835"/>
          <a:ext cx="2814785" cy="992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Ergotherapie Nederland (incl EA)">
      <a:dk1>
        <a:sysClr val="windowText" lastClr="000000"/>
      </a:dk1>
      <a:lt1>
        <a:srgbClr val="CE0058"/>
      </a:lt1>
      <a:dk2>
        <a:srgbClr val="3E5D58"/>
      </a:dk2>
      <a:lt2>
        <a:srgbClr val="8CCAAE"/>
      </a:lt2>
      <a:accent1>
        <a:srgbClr val="00A9E0"/>
      </a:accent1>
      <a:accent2>
        <a:srgbClr val="FFFFFF"/>
      </a:accent2>
      <a:accent3>
        <a:srgbClr val="FFFFFF"/>
      </a:accent3>
      <a:accent4>
        <a:srgbClr val="FFFFFF"/>
      </a:accent4>
      <a:accent5>
        <a:srgbClr val="FFFFFF"/>
      </a:accent5>
      <a:accent6>
        <a:srgbClr val="FFFFFF"/>
      </a:accent6>
      <a:hlink>
        <a:srgbClr val="FFFFFF"/>
      </a:hlink>
      <a:folHlink>
        <a:srgbClr val="FFFF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7"/>
  <sheetViews>
    <sheetView showGridLines="0" tabSelected="1" zoomScale="90" zoomScaleNormal="90" zoomScaleSheetLayoutView="100" workbookViewId="0">
      <selection activeCell="E60" sqref="E60"/>
    </sheetView>
  </sheetViews>
  <sheetFormatPr defaultRowHeight="14.4" x14ac:dyDescent="0.3"/>
  <cols>
    <col min="1" max="1" width="27.33203125" customWidth="1"/>
    <col min="2" max="2" width="49" customWidth="1"/>
    <col min="3" max="3" width="24.44140625" customWidth="1"/>
    <col min="4" max="4" width="15.5546875" customWidth="1"/>
    <col min="5" max="5" width="13.44140625" customWidth="1"/>
    <col min="6" max="6" width="15.88671875" customWidth="1"/>
    <col min="7" max="7" width="15" customWidth="1"/>
    <col min="11" max="11" width="9.44140625" bestFit="1" customWidth="1"/>
    <col min="12" max="12" width="10.44140625" bestFit="1" customWidth="1"/>
  </cols>
  <sheetData>
    <row r="1" spans="1:8" x14ac:dyDescent="0.3">
      <c r="A1" s="7"/>
      <c r="B1" s="1"/>
      <c r="C1" s="1"/>
      <c r="D1" s="1"/>
      <c r="E1" s="1"/>
      <c r="F1" s="1"/>
      <c r="G1" s="2"/>
    </row>
    <row r="2" spans="1:8" x14ac:dyDescent="0.3">
      <c r="A2" s="4"/>
      <c r="G2" s="3"/>
    </row>
    <row r="3" spans="1:8" x14ac:dyDescent="0.3">
      <c r="A3" s="4"/>
      <c r="G3" s="3"/>
    </row>
    <row r="4" spans="1:8" x14ac:dyDescent="0.3">
      <c r="A4" s="48"/>
      <c r="B4" s="49"/>
      <c r="C4" s="49"/>
      <c r="G4" s="3"/>
    </row>
    <row r="5" spans="1:8" ht="18" x14ac:dyDescent="0.3">
      <c r="A5" s="50" t="s">
        <v>10</v>
      </c>
      <c r="B5" s="51"/>
      <c r="C5" s="49"/>
      <c r="G5" s="3"/>
    </row>
    <row r="6" spans="1:8" ht="18" x14ac:dyDescent="0.3">
      <c r="A6" s="50" t="s">
        <v>104</v>
      </c>
      <c r="B6" s="51"/>
      <c r="C6" s="49"/>
      <c r="G6" s="3"/>
    </row>
    <row r="7" spans="1:8" ht="15" thickBot="1" x14ac:dyDescent="0.35">
      <c r="A7" s="16"/>
      <c r="B7" s="17"/>
      <c r="C7" s="18"/>
      <c r="D7" s="18"/>
      <c r="E7" s="18"/>
      <c r="F7" s="18"/>
      <c r="G7" s="19"/>
    </row>
    <row r="8" spans="1:8" ht="24" customHeight="1" thickBot="1" x14ac:dyDescent="0.35">
      <c r="A8" s="11" t="s">
        <v>0</v>
      </c>
      <c r="B8" s="130"/>
      <c r="C8" s="131"/>
      <c r="D8" s="131"/>
      <c r="E8" s="131"/>
      <c r="F8" s="131"/>
      <c r="G8" s="132"/>
    </row>
    <row r="9" spans="1:8" ht="24" customHeight="1" thickBot="1" x14ac:dyDescent="0.35">
      <c r="A9" s="11" t="s">
        <v>1</v>
      </c>
      <c r="B9" s="150"/>
      <c r="C9" s="151"/>
      <c r="D9" s="151"/>
      <c r="E9" s="151"/>
      <c r="F9" s="151"/>
      <c r="G9" s="152"/>
    </row>
    <row r="10" spans="1:8" ht="30.75" customHeight="1" thickBot="1" x14ac:dyDescent="0.35">
      <c r="A10" s="11" t="s">
        <v>105</v>
      </c>
      <c r="B10" s="160"/>
      <c r="C10" s="161"/>
      <c r="D10" s="161"/>
      <c r="E10" s="161"/>
      <c r="F10" s="161"/>
      <c r="G10" s="162"/>
    </row>
    <row r="11" spans="1:8" ht="32.25" customHeight="1" thickBot="1" x14ac:dyDescent="0.35">
      <c r="A11" s="11" t="s">
        <v>106</v>
      </c>
      <c r="B11" s="153"/>
      <c r="C11" s="154"/>
      <c r="D11" s="154"/>
      <c r="E11" s="154"/>
      <c r="F11" s="154"/>
      <c r="G11" s="155"/>
      <c r="H11" s="12"/>
    </row>
    <row r="12" spans="1:8" ht="17.25" customHeight="1" thickBot="1" x14ac:dyDescent="0.35">
      <c r="A12" s="101"/>
      <c r="B12" s="102"/>
      <c r="C12" s="102"/>
      <c r="D12" s="102"/>
      <c r="E12" s="102"/>
      <c r="F12" s="102"/>
      <c r="G12" s="103"/>
    </row>
    <row r="13" spans="1:8" ht="15.6" x14ac:dyDescent="0.3">
      <c r="A13" s="6" t="s">
        <v>2</v>
      </c>
      <c r="B13" s="35"/>
      <c r="C13" s="1"/>
      <c r="D13" s="1"/>
      <c r="E13" s="1"/>
      <c r="F13" s="1"/>
      <c r="G13" s="2"/>
    </row>
    <row r="14" spans="1:8" s="30" customFormat="1" x14ac:dyDescent="0.3">
      <c r="A14" s="36" t="s">
        <v>150</v>
      </c>
      <c r="G14" s="37"/>
    </row>
    <row r="15" spans="1:8" s="30" customFormat="1" x14ac:dyDescent="0.3">
      <c r="A15" s="36" t="s">
        <v>140</v>
      </c>
      <c r="G15" s="37"/>
    </row>
    <row r="16" spans="1:8" s="30" customFormat="1" x14ac:dyDescent="0.3">
      <c r="A16" s="36" t="s">
        <v>147</v>
      </c>
      <c r="G16" s="37"/>
    </row>
    <row r="17" spans="1:7" s="30" customFormat="1" ht="15" thickBot="1" x14ac:dyDescent="0.35">
      <c r="A17" s="38" t="s">
        <v>148</v>
      </c>
      <c r="B17" s="39"/>
      <c r="C17" s="39"/>
      <c r="D17" s="39"/>
      <c r="E17" s="39"/>
      <c r="F17" s="39"/>
      <c r="G17" s="40"/>
    </row>
    <row r="18" spans="1:7" ht="69.599999999999994" customHeight="1" thickBot="1" x14ac:dyDescent="0.35">
      <c r="A18" s="156" t="s">
        <v>103</v>
      </c>
      <c r="B18" s="157"/>
      <c r="C18" s="158"/>
      <c r="D18" s="158"/>
      <c r="E18" s="158"/>
      <c r="F18" s="158"/>
      <c r="G18" s="159"/>
    </row>
    <row r="19" spans="1:7" ht="15.6" x14ac:dyDescent="0.3">
      <c r="A19" s="31"/>
      <c r="B19" s="32"/>
      <c r="C19" s="33"/>
      <c r="D19" s="33"/>
      <c r="E19" s="33"/>
      <c r="F19" s="33"/>
      <c r="G19" s="34"/>
    </row>
    <row r="20" spans="1:7" ht="25.5" customHeight="1" x14ac:dyDescent="0.3">
      <c r="A20" s="140" t="s">
        <v>138</v>
      </c>
      <c r="B20" s="141"/>
      <c r="C20" s="142"/>
      <c r="D20" s="142"/>
      <c r="E20" s="142"/>
      <c r="F20" s="142"/>
      <c r="G20" s="143"/>
    </row>
    <row r="21" spans="1:7" ht="15.6" x14ac:dyDescent="0.3">
      <c r="A21" s="144" t="s">
        <v>139</v>
      </c>
      <c r="B21" s="145"/>
      <c r="C21" s="146"/>
      <c r="D21" s="146"/>
      <c r="E21" s="146"/>
      <c r="F21" s="146"/>
      <c r="G21" s="147"/>
    </row>
    <row r="22" spans="1:7" ht="67.2" customHeight="1" x14ac:dyDescent="0.3">
      <c r="A22" s="144" t="s">
        <v>151</v>
      </c>
      <c r="B22" s="145"/>
      <c r="C22" s="146"/>
      <c r="D22" s="146"/>
      <c r="E22" s="146"/>
      <c r="F22" s="146"/>
      <c r="G22" s="147"/>
    </row>
    <row r="23" spans="1:7" ht="15.6" x14ac:dyDescent="0.3">
      <c r="A23" s="26"/>
      <c r="B23" s="27"/>
      <c r="C23" s="28"/>
      <c r="D23" s="28"/>
      <c r="E23" s="28"/>
      <c r="F23" s="28"/>
      <c r="G23" s="29"/>
    </row>
    <row r="24" spans="1:7" ht="69.599999999999994" customHeight="1" x14ac:dyDescent="0.3">
      <c r="A24" s="163" t="s">
        <v>152</v>
      </c>
      <c r="B24" s="164"/>
      <c r="C24" s="165"/>
      <c r="D24" s="165"/>
      <c r="E24" s="165"/>
      <c r="F24" s="165"/>
      <c r="G24" s="166"/>
    </row>
    <row r="25" spans="1:7" ht="34.5" customHeight="1" thickBot="1" x14ac:dyDescent="0.35">
      <c r="A25" s="115"/>
      <c r="B25" s="116"/>
      <c r="C25" s="117"/>
      <c r="D25" s="117"/>
      <c r="E25" s="117"/>
      <c r="F25" s="117"/>
      <c r="G25" s="118"/>
    </row>
    <row r="26" spans="1:7" ht="68.400000000000006" customHeight="1" thickBot="1" x14ac:dyDescent="0.35">
      <c r="A26" s="156" t="s">
        <v>153</v>
      </c>
      <c r="B26" s="157"/>
      <c r="C26" s="158"/>
      <c r="D26" s="158"/>
      <c r="E26" s="158"/>
      <c r="F26" s="158"/>
      <c r="G26" s="159"/>
    </row>
    <row r="27" spans="1:7" ht="16.2" thickBot="1" x14ac:dyDescent="0.35">
      <c r="A27" s="136" t="s">
        <v>102</v>
      </c>
      <c r="B27" s="137"/>
      <c r="C27" s="138"/>
      <c r="D27" s="138"/>
      <c r="E27" s="138"/>
      <c r="F27" s="138"/>
      <c r="G27" s="139"/>
    </row>
    <row r="28" spans="1:7" ht="129.75" customHeight="1" thickBot="1" x14ac:dyDescent="0.35">
      <c r="A28" s="119" t="s">
        <v>134</v>
      </c>
      <c r="B28" s="120"/>
      <c r="C28" s="120"/>
      <c r="D28" s="120"/>
      <c r="E28" s="120"/>
      <c r="F28" s="120"/>
      <c r="G28" s="121"/>
    </row>
    <row r="29" spans="1:7" s="10" customFormat="1" ht="16.2" thickBot="1" x14ac:dyDescent="0.35">
      <c r="A29" s="5"/>
      <c r="B29" s="8"/>
      <c r="C29"/>
      <c r="D29"/>
      <c r="E29"/>
      <c r="F29"/>
      <c r="G29" s="3"/>
    </row>
    <row r="30" spans="1:7" ht="78.75" customHeight="1" thickBot="1" x14ac:dyDescent="0.35">
      <c r="A30" s="124" t="s">
        <v>154</v>
      </c>
      <c r="B30" s="125"/>
      <c r="C30" s="128" t="s">
        <v>141</v>
      </c>
      <c r="D30" s="58" t="s">
        <v>109</v>
      </c>
      <c r="E30" s="59" t="s">
        <v>155</v>
      </c>
      <c r="F30" s="134" t="s">
        <v>136</v>
      </c>
      <c r="G30" s="135"/>
    </row>
    <row r="31" spans="1:7" ht="71.400000000000006" customHeight="1" thickBot="1" x14ac:dyDescent="0.35">
      <c r="A31" s="126"/>
      <c r="B31" s="127"/>
      <c r="C31" s="129"/>
      <c r="D31" s="60" t="s">
        <v>135</v>
      </c>
      <c r="E31" s="60" t="s">
        <v>135</v>
      </c>
      <c r="F31" s="122" t="s">
        <v>78</v>
      </c>
      <c r="G31" s="123"/>
    </row>
    <row r="32" spans="1:7" ht="31.8" thickBot="1" x14ac:dyDescent="0.35">
      <c r="A32" s="112" t="s">
        <v>158</v>
      </c>
      <c r="B32" s="61" t="s">
        <v>159</v>
      </c>
      <c r="C32" s="62" t="s">
        <v>110</v>
      </c>
      <c r="D32" s="22"/>
      <c r="E32" s="41"/>
      <c r="F32" s="110"/>
      <c r="G32" s="111"/>
    </row>
    <row r="33" spans="1:11" ht="47.4" thickBot="1" x14ac:dyDescent="0.35">
      <c r="A33" s="113"/>
      <c r="B33" s="64" t="s">
        <v>160</v>
      </c>
      <c r="C33" s="62" t="s">
        <v>110</v>
      </c>
      <c r="D33" s="22"/>
      <c r="E33" s="41"/>
      <c r="F33" s="110"/>
      <c r="G33" s="111"/>
      <c r="K33" s="9"/>
    </row>
    <row r="34" spans="1:11" ht="16.5" customHeight="1" thickBot="1" x14ac:dyDescent="0.35">
      <c r="A34" s="114"/>
      <c r="B34" s="64" t="s">
        <v>11</v>
      </c>
      <c r="C34" s="62" t="s">
        <v>111</v>
      </c>
      <c r="D34" s="22"/>
      <c r="E34" s="41"/>
      <c r="F34" s="110"/>
      <c r="G34" s="111"/>
      <c r="K34" s="9"/>
    </row>
    <row r="35" spans="1:11" ht="16.5" customHeight="1" thickBot="1" x14ac:dyDescent="0.35">
      <c r="A35" s="112" t="s">
        <v>47</v>
      </c>
      <c r="B35" s="64" t="s">
        <v>53</v>
      </c>
      <c r="C35" s="62" t="s">
        <v>112</v>
      </c>
      <c r="D35" s="22"/>
      <c r="E35" s="41"/>
      <c r="F35" s="110"/>
      <c r="G35" s="111"/>
      <c r="K35" s="9"/>
    </row>
    <row r="36" spans="1:11" ht="16.2" thickBot="1" x14ac:dyDescent="0.35">
      <c r="A36" s="113"/>
      <c r="B36" s="64" t="s">
        <v>54</v>
      </c>
      <c r="C36" s="62" t="s">
        <v>113</v>
      </c>
      <c r="D36" s="22"/>
      <c r="E36" s="41"/>
      <c r="F36" s="110"/>
      <c r="G36" s="111"/>
      <c r="K36" s="9"/>
    </row>
    <row r="37" spans="1:11" ht="16.2" thickBot="1" x14ac:dyDescent="0.35">
      <c r="A37" s="114"/>
      <c r="B37" s="64" t="s">
        <v>23</v>
      </c>
      <c r="C37" s="62" t="s">
        <v>114</v>
      </c>
      <c r="D37" s="22"/>
      <c r="E37" s="41"/>
      <c r="F37" s="110"/>
      <c r="G37" s="111"/>
      <c r="K37" s="9"/>
    </row>
    <row r="38" spans="1:11" ht="31.8" thickBot="1" x14ac:dyDescent="0.35">
      <c r="A38" s="64" t="s">
        <v>48</v>
      </c>
      <c r="B38" s="64" t="s">
        <v>55</v>
      </c>
      <c r="C38" s="62" t="s">
        <v>115</v>
      </c>
      <c r="D38" s="22"/>
      <c r="E38" s="41"/>
      <c r="F38" s="110"/>
      <c r="G38" s="111"/>
      <c r="K38" s="9"/>
    </row>
    <row r="39" spans="1:11" ht="16.2" thickBot="1" x14ac:dyDescent="0.35">
      <c r="A39" s="112" t="s">
        <v>49</v>
      </c>
      <c r="B39" s="64" t="s">
        <v>56</v>
      </c>
      <c r="C39" s="62" t="s">
        <v>116</v>
      </c>
      <c r="D39" s="22"/>
      <c r="E39" s="41"/>
      <c r="F39" s="110"/>
      <c r="G39" s="111"/>
    </row>
    <row r="40" spans="1:11" ht="16.2" thickBot="1" x14ac:dyDescent="0.35">
      <c r="A40" s="114"/>
      <c r="B40" s="64" t="s">
        <v>89</v>
      </c>
      <c r="C40" s="62" t="s">
        <v>117</v>
      </c>
      <c r="D40" s="22"/>
      <c r="E40" s="41"/>
      <c r="F40" s="110"/>
      <c r="G40" s="111"/>
    </row>
    <row r="41" spans="1:11" ht="16.2" thickBot="1" x14ac:dyDescent="0.35">
      <c r="A41" s="112" t="s">
        <v>50</v>
      </c>
      <c r="B41" s="64" t="s">
        <v>57</v>
      </c>
      <c r="C41" s="62" t="s">
        <v>112</v>
      </c>
      <c r="D41" s="22"/>
      <c r="E41" s="41"/>
      <c r="F41" s="110"/>
      <c r="G41" s="111"/>
    </row>
    <row r="42" spans="1:11" ht="16.2" thickBot="1" x14ac:dyDescent="0.35">
      <c r="A42" s="113"/>
      <c r="B42" s="64" t="s">
        <v>58</v>
      </c>
      <c r="C42" s="62" t="s">
        <v>117</v>
      </c>
      <c r="D42" s="22"/>
      <c r="E42" s="41"/>
      <c r="F42" s="110"/>
      <c r="G42" s="111"/>
    </row>
    <row r="43" spans="1:11" ht="36" customHeight="1" thickBot="1" x14ac:dyDescent="0.35">
      <c r="A43" s="113"/>
      <c r="B43" s="64" t="s">
        <v>59</v>
      </c>
      <c r="C43" s="62" t="s">
        <v>118</v>
      </c>
      <c r="D43" s="22"/>
      <c r="E43" s="41"/>
      <c r="F43" s="110"/>
      <c r="G43" s="111"/>
    </row>
    <row r="44" spans="1:11" ht="31.8" thickBot="1" x14ac:dyDescent="0.35">
      <c r="A44" s="113"/>
      <c r="B44" s="64" t="s">
        <v>60</v>
      </c>
      <c r="C44" s="62" t="s">
        <v>117</v>
      </c>
      <c r="D44" s="22"/>
      <c r="E44" s="41"/>
      <c r="F44" s="110"/>
      <c r="G44" s="111"/>
    </row>
    <row r="45" spans="1:11" ht="16.2" thickBot="1" x14ac:dyDescent="0.35">
      <c r="A45" s="114"/>
      <c r="B45" s="64" t="s">
        <v>61</v>
      </c>
      <c r="C45" s="62" t="s">
        <v>119</v>
      </c>
      <c r="D45" s="22"/>
      <c r="E45" s="41"/>
      <c r="F45" s="110"/>
      <c r="G45" s="111"/>
    </row>
    <row r="46" spans="1:11" ht="31.8" thickBot="1" x14ac:dyDescent="0.35">
      <c r="A46" s="112" t="s">
        <v>62</v>
      </c>
      <c r="B46" s="64" t="s">
        <v>63</v>
      </c>
      <c r="C46" s="62" t="s">
        <v>120</v>
      </c>
      <c r="D46" s="22"/>
      <c r="E46" s="41"/>
      <c r="F46" s="110"/>
      <c r="G46" s="111"/>
    </row>
    <row r="47" spans="1:11" ht="16.2" thickBot="1" x14ac:dyDescent="0.35">
      <c r="A47" s="114"/>
      <c r="B47" s="64" t="s">
        <v>94</v>
      </c>
      <c r="C47" s="62" t="s">
        <v>120</v>
      </c>
      <c r="D47" s="22"/>
      <c r="E47" s="41"/>
      <c r="F47" s="110"/>
      <c r="G47" s="111"/>
    </row>
    <row r="48" spans="1:11" ht="33.75" customHeight="1" thickBot="1" x14ac:dyDescent="0.35">
      <c r="A48" s="63" t="s">
        <v>96</v>
      </c>
      <c r="B48" s="64" t="s">
        <v>95</v>
      </c>
      <c r="C48" s="62" t="s">
        <v>121</v>
      </c>
      <c r="D48" s="22"/>
      <c r="E48" s="41"/>
      <c r="F48" s="110"/>
      <c r="G48" s="111"/>
    </row>
    <row r="49" spans="1:7" ht="16.2" thickBot="1" x14ac:dyDescent="0.35">
      <c r="A49" s="112" t="s">
        <v>52</v>
      </c>
      <c r="B49" s="64" t="s">
        <v>64</v>
      </c>
      <c r="C49" s="62" t="s">
        <v>122</v>
      </c>
      <c r="D49" s="22"/>
      <c r="E49" s="41"/>
      <c r="F49" s="110"/>
      <c r="G49" s="111"/>
    </row>
    <row r="50" spans="1:7" ht="31.8" thickBot="1" x14ac:dyDescent="0.35">
      <c r="A50" s="113"/>
      <c r="B50" s="64" t="s">
        <v>91</v>
      </c>
      <c r="C50" s="62" t="s">
        <v>123</v>
      </c>
      <c r="D50" s="22"/>
      <c r="E50" s="41"/>
      <c r="F50" s="110"/>
      <c r="G50" s="111"/>
    </row>
    <row r="51" spans="1:7" ht="16.2" thickBot="1" x14ac:dyDescent="0.35">
      <c r="A51" s="114"/>
      <c r="B51" s="64" t="s">
        <v>65</v>
      </c>
      <c r="C51" s="62" t="s">
        <v>123</v>
      </c>
      <c r="D51" s="22"/>
      <c r="E51" s="41"/>
      <c r="F51" s="110"/>
      <c r="G51" s="111"/>
    </row>
    <row r="52" spans="1:7" ht="16.2" thickBot="1" x14ac:dyDescent="0.35">
      <c r="A52" s="65" t="s">
        <v>3</v>
      </c>
      <c r="B52" s="66"/>
      <c r="C52" s="66"/>
      <c r="D52" s="67">
        <f>SUM(D32:D51)</f>
        <v>0</v>
      </c>
      <c r="E52" s="68">
        <f>SUM(E32:E51)</f>
        <v>0</v>
      </c>
      <c r="F52" s="170"/>
      <c r="G52" s="171"/>
    </row>
    <row r="53" spans="1:7" ht="15.6" x14ac:dyDescent="0.3">
      <c r="A53" s="5"/>
      <c r="B53" s="8"/>
      <c r="G53" s="3"/>
    </row>
    <row r="54" spans="1:7" ht="46.5" customHeight="1" thickBot="1" x14ac:dyDescent="0.35">
      <c r="A54" s="5"/>
      <c r="B54" s="8"/>
      <c r="G54" s="3"/>
    </row>
    <row r="55" spans="1:7" ht="39" customHeight="1" thickBot="1" x14ac:dyDescent="0.35">
      <c r="A55" s="172" t="s">
        <v>156</v>
      </c>
      <c r="B55" s="173"/>
      <c r="C55" s="167" t="s">
        <v>81</v>
      </c>
      <c r="D55" s="168"/>
      <c r="E55" s="168"/>
      <c r="F55" s="168"/>
      <c r="G55" s="169"/>
    </row>
    <row r="56" spans="1:7" ht="48" customHeight="1" thickBot="1" x14ac:dyDescent="0.35">
      <c r="A56" s="174"/>
      <c r="B56" s="175"/>
      <c r="C56" s="178" t="s">
        <v>8</v>
      </c>
      <c r="D56" s="148" t="s">
        <v>144</v>
      </c>
      <c r="E56" s="149"/>
      <c r="F56" s="148" t="s">
        <v>143</v>
      </c>
      <c r="G56" s="149"/>
    </row>
    <row r="57" spans="1:7" ht="16.2" thickBot="1" x14ac:dyDescent="0.35">
      <c r="A57" s="176"/>
      <c r="B57" s="177"/>
      <c r="C57" s="179"/>
      <c r="D57" s="69" t="s">
        <v>135</v>
      </c>
      <c r="E57" s="69" t="s">
        <v>78</v>
      </c>
      <c r="F57" s="69" t="s">
        <v>135</v>
      </c>
      <c r="G57" s="69" t="s">
        <v>78</v>
      </c>
    </row>
    <row r="58" spans="1:7" ht="48" customHeight="1" thickBot="1" x14ac:dyDescent="0.35">
      <c r="A58" s="97" t="s">
        <v>79</v>
      </c>
      <c r="B58" s="98"/>
      <c r="C58" s="98"/>
      <c r="D58" s="98"/>
      <c r="E58" s="98"/>
      <c r="F58" s="98"/>
      <c r="G58" s="100"/>
    </row>
    <row r="59" spans="1:7" ht="31.8" thickBot="1" x14ac:dyDescent="0.35">
      <c r="A59" s="105" t="s">
        <v>66</v>
      </c>
      <c r="B59" s="71" t="s">
        <v>40</v>
      </c>
      <c r="C59" s="72" t="s">
        <v>124</v>
      </c>
      <c r="D59" s="23"/>
      <c r="E59" s="42"/>
      <c r="F59" s="23"/>
      <c r="G59" s="42"/>
    </row>
    <row r="60" spans="1:7" ht="16.2" thickBot="1" x14ac:dyDescent="0.35">
      <c r="A60" s="105"/>
      <c r="B60" s="71" t="s">
        <v>41</v>
      </c>
      <c r="C60" s="72" t="s">
        <v>125</v>
      </c>
      <c r="D60" s="23"/>
      <c r="E60" s="42"/>
      <c r="F60" s="23"/>
      <c r="G60" s="42"/>
    </row>
    <row r="61" spans="1:7" ht="16.2" thickBot="1" x14ac:dyDescent="0.35">
      <c r="A61" s="105"/>
      <c r="B61" s="71" t="s">
        <v>42</v>
      </c>
      <c r="C61" s="72" t="s">
        <v>124</v>
      </c>
      <c r="D61" s="23"/>
      <c r="E61" s="42"/>
      <c r="F61" s="23"/>
      <c r="G61" s="42"/>
    </row>
    <row r="62" spans="1:7" ht="47.4" thickBot="1" x14ac:dyDescent="0.35">
      <c r="A62" s="105"/>
      <c r="B62" s="71" t="s">
        <v>43</v>
      </c>
      <c r="C62" s="72" t="s">
        <v>126</v>
      </c>
      <c r="D62" s="23"/>
      <c r="E62" s="42"/>
      <c r="F62" s="23"/>
      <c r="G62" s="42"/>
    </row>
    <row r="63" spans="1:7" ht="16.2" thickBot="1" x14ac:dyDescent="0.35">
      <c r="A63" s="105"/>
      <c r="B63" s="71" t="s">
        <v>44</v>
      </c>
      <c r="C63" s="72" t="s">
        <v>127</v>
      </c>
      <c r="D63" s="23"/>
      <c r="E63" s="42"/>
      <c r="F63" s="23"/>
      <c r="G63" s="42"/>
    </row>
    <row r="64" spans="1:7" ht="16.2" thickBot="1" x14ac:dyDescent="0.35">
      <c r="A64" s="105"/>
      <c r="B64" s="71" t="s">
        <v>92</v>
      </c>
      <c r="C64" s="72" t="s">
        <v>127</v>
      </c>
      <c r="D64" s="23"/>
      <c r="E64" s="42"/>
      <c r="F64" s="23"/>
      <c r="G64" s="42"/>
    </row>
    <row r="65" spans="1:7" ht="16.5" customHeight="1" thickBot="1" x14ac:dyDescent="0.35">
      <c r="A65" s="105"/>
      <c r="B65" s="71" t="s">
        <v>45</v>
      </c>
      <c r="C65" s="72" t="s">
        <v>128</v>
      </c>
      <c r="D65" s="23"/>
      <c r="E65" s="42"/>
      <c r="F65" s="23"/>
      <c r="G65" s="42"/>
    </row>
    <row r="66" spans="1:7" ht="16.2" thickBot="1" x14ac:dyDescent="0.35">
      <c r="A66" s="133"/>
      <c r="B66" s="71" t="s">
        <v>46</v>
      </c>
      <c r="C66" s="72" t="s">
        <v>129</v>
      </c>
      <c r="D66" s="23"/>
      <c r="E66" s="42"/>
      <c r="F66" s="23"/>
      <c r="G66" s="42"/>
    </row>
    <row r="67" spans="1:7" ht="31.8" thickBot="1" x14ac:dyDescent="0.35">
      <c r="A67" s="104" t="s">
        <v>67</v>
      </c>
      <c r="B67" s="71" t="s">
        <v>12</v>
      </c>
      <c r="C67" s="72" t="s">
        <v>130</v>
      </c>
      <c r="D67" s="23"/>
      <c r="E67" s="42"/>
      <c r="F67" s="23"/>
      <c r="G67" s="42"/>
    </row>
    <row r="68" spans="1:7" ht="16.2" thickBot="1" x14ac:dyDescent="0.35">
      <c r="A68" s="105"/>
      <c r="B68" s="71" t="s">
        <v>13</v>
      </c>
      <c r="C68" s="72" t="s">
        <v>124</v>
      </c>
      <c r="D68" s="23"/>
      <c r="E68" s="42"/>
      <c r="F68" s="23"/>
      <c r="G68" s="42"/>
    </row>
    <row r="69" spans="1:7" ht="16.2" thickBot="1" x14ac:dyDescent="0.35">
      <c r="A69" s="105"/>
      <c r="B69" s="71" t="s">
        <v>14</v>
      </c>
      <c r="C69" s="72" t="s">
        <v>124</v>
      </c>
      <c r="D69" s="23"/>
      <c r="E69" s="42"/>
      <c r="F69" s="23"/>
      <c r="G69" s="42"/>
    </row>
    <row r="70" spans="1:7" ht="16.2" thickBot="1" x14ac:dyDescent="0.35">
      <c r="A70" s="105"/>
      <c r="B70" s="71" t="s">
        <v>15</v>
      </c>
      <c r="C70" s="72" t="s">
        <v>124</v>
      </c>
      <c r="D70" s="23"/>
      <c r="E70" s="42"/>
      <c r="F70" s="23"/>
      <c r="G70" s="42"/>
    </row>
    <row r="71" spans="1:7" ht="16.2" thickBot="1" x14ac:dyDescent="0.35">
      <c r="A71" s="105"/>
      <c r="B71" s="71" t="s">
        <v>16</v>
      </c>
      <c r="C71" s="72" t="s">
        <v>124</v>
      </c>
      <c r="D71" s="23"/>
      <c r="E71" s="42"/>
      <c r="F71" s="23"/>
      <c r="G71" s="42"/>
    </row>
    <row r="72" spans="1:7" ht="31.8" thickBot="1" x14ac:dyDescent="0.35">
      <c r="A72" s="105"/>
      <c r="B72" s="71" t="s">
        <v>17</v>
      </c>
      <c r="C72" s="72" t="s">
        <v>124</v>
      </c>
      <c r="D72" s="23"/>
      <c r="E72" s="42"/>
      <c r="F72" s="23"/>
      <c r="G72" s="42"/>
    </row>
    <row r="73" spans="1:7" ht="16.2" thickBot="1" x14ac:dyDescent="0.35">
      <c r="A73" s="105"/>
      <c r="B73" s="71" t="s">
        <v>18</v>
      </c>
      <c r="C73" s="72" t="s">
        <v>124</v>
      </c>
      <c r="D73" s="23"/>
      <c r="E73" s="42"/>
      <c r="F73" s="23"/>
      <c r="G73" s="42"/>
    </row>
    <row r="74" spans="1:7" ht="16.2" thickBot="1" x14ac:dyDescent="0.35">
      <c r="A74" s="105"/>
      <c r="B74" s="71" t="s">
        <v>19</v>
      </c>
      <c r="C74" s="72" t="s">
        <v>124</v>
      </c>
      <c r="D74" s="23"/>
      <c r="E74" s="42"/>
      <c r="F74" s="23"/>
      <c r="G74" s="42"/>
    </row>
    <row r="75" spans="1:7" ht="16.2" thickBot="1" x14ac:dyDescent="0.35">
      <c r="A75" s="105"/>
      <c r="B75" s="71" t="s">
        <v>20</v>
      </c>
      <c r="C75" s="72" t="s">
        <v>124</v>
      </c>
      <c r="D75" s="23"/>
      <c r="E75" s="42"/>
      <c r="F75" s="23"/>
      <c r="G75" s="42"/>
    </row>
    <row r="76" spans="1:7" ht="31.8" thickBot="1" x14ac:dyDescent="0.35">
      <c r="A76" s="105"/>
      <c r="B76" s="71" t="s">
        <v>21</v>
      </c>
      <c r="C76" s="72" t="s">
        <v>124</v>
      </c>
      <c r="D76" s="23"/>
      <c r="E76" s="42"/>
      <c r="F76" s="23"/>
      <c r="G76" s="42"/>
    </row>
    <row r="77" spans="1:7" ht="31.8" thickBot="1" x14ac:dyDescent="0.35">
      <c r="A77" s="105"/>
      <c r="B77" s="71" t="s">
        <v>22</v>
      </c>
      <c r="C77" s="72" t="s">
        <v>124</v>
      </c>
      <c r="D77" s="23"/>
      <c r="E77" s="42"/>
      <c r="F77" s="23"/>
      <c r="G77" s="42"/>
    </row>
    <row r="78" spans="1:7" ht="16.2" thickBot="1" x14ac:dyDescent="0.35">
      <c r="A78" s="104" t="s">
        <v>48</v>
      </c>
      <c r="B78" s="71" t="s">
        <v>24</v>
      </c>
      <c r="C78" s="72" t="s">
        <v>124</v>
      </c>
      <c r="D78" s="23"/>
      <c r="E78" s="42"/>
      <c r="F78" s="23"/>
      <c r="G78" s="42"/>
    </row>
    <row r="79" spans="1:7" ht="16.2" thickBot="1" x14ac:dyDescent="0.35">
      <c r="A79" s="105"/>
      <c r="B79" s="71" t="s">
        <v>25</v>
      </c>
      <c r="C79" s="72" t="s">
        <v>124</v>
      </c>
      <c r="D79" s="23"/>
      <c r="E79" s="42"/>
      <c r="F79" s="23"/>
      <c r="G79" s="42"/>
    </row>
    <row r="80" spans="1:7" ht="16.2" thickBot="1" x14ac:dyDescent="0.35">
      <c r="A80" s="105"/>
      <c r="B80" s="71" t="s">
        <v>26</v>
      </c>
      <c r="C80" s="72" t="s">
        <v>124</v>
      </c>
      <c r="D80" s="23"/>
      <c r="E80" s="42"/>
      <c r="F80" s="23"/>
      <c r="G80" s="42"/>
    </row>
    <row r="81" spans="1:7" ht="16.2" thickBot="1" x14ac:dyDescent="0.35">
      <c r="A81" s="133"/>
      <c r="B81" s="71" t="s">
        <v>27</v>
      </c>
      <c r="C81" s="72" t="s">
        <v>124</v>
      </c>
      <c r="D81" s="23"/>
      <c r="E81" s="42"/>
      <c r="F81" s="23"/>
      <c r="G81" s="42"/>
    </row>
    <row r="82" spans="1:7" ht="16.2" thickBot="1" x14ac:dyDescent="0.35">
      <c r="A82" s="70" t="s">
        <v>49</v>
      </c>
      <c r="B82" s="71" t="s">
        <v>28</v>
      </c>
      <c r="C82" s="72" t="s">
        <v>124</v>
      </c>
      <c r="D82" s="23"/>
      <c r="E82" s="42"/>
      <c r="F82" s="23"/>
      <c r="G82" s="42"/>
    </row>
    <row r="83" spans="1:7" ht="16.2" thickBot="1" x14ac:dyDescent="0.35">
      <c r="A83" s="74" t="s">
        <v>51</v>
      </c>
      <c r="B83" s="75" t="s">
        <v>101</v>
      </c>
      <c r="C83" s="72" t="s">
        <v>124</v>
      </c>
      <c r="D83" s="23"/>
      <c r="E83" s="42"/>
      <c r="F83" s="23"/>
      <c r="G83" s="42"/>
    </row>
    <row r="84" spans="1:7" ht="16.2" thickBot="1" x14ac:dyDescent="0.35">
      <c r="A84" s="73"/>
      <c r="B84" s="71" t="s">
        <v>87</v>
      </c>
      <c r="C84" s="72" t="s">
        <v>131</v>
      </c>
      <c r="D84" s="23"/>
      <c r="E84" s="42"/>
      <c r="F84" s="23"/>
      <c r="G84" s="42"/>
    </row>
    <row r="85" spans="1:7" ht="31.8" thickBot="1" x14ac:dyDescent="0.35">
      <c r="A85" s="73" t="s">
        <v>68</v>
      </c>
      <c r="B85" s="71" t="s">
        <v>93</v>
      </c>
      <c r="C85" s="72" t="s">
        <v>132</v>
      </c>
      <c r="D85" s="23"/>
      <c r="E85" s="42"/>
      <c r="F85" s="23"/>
      <c r="G85" s="42"/>
    </row>
    <row r="86" spans="1:7" ht="16.2" thickBot="1" x14ac:dyDescent="0.35">
      <c r="A86" s="73" t="s">
        <v>69</v>
      </c>
      <c r="B86" s="71" t="s">
        <v>29</v>
      </c>
      <c r="C86" s="72" t="s">
        <v>131</v>
      </c>
      <c r="D86" s="23"/>
      <c r="E86" s="42"/>
      <c r="F86" s="23"/>
      <c r="G86" s="42"/>
    </row>
    <row r="87" spans="1:7" ht="16.2" thickBot="1" x14ac:dyDescent="0.35">
      <c r="A87" s="104" t="s">
        <v>70</v>
      </c>
      <c r="B87" s="71" t="s">
        <v>30</v>
      </c>
      <c r="C87" s="72" t="s">
        <v>125</v>
      </c>
      <c r="D87" s="23"/>
      <c r="E87" s="42"/>
      <c r="F87" s="23"/>
      <c r="G87" s="42"/>
    </row>
    <row r="88" spans="1:7" ht="16.2" thickBot="1" x14ac:dyDescent="0.35">
      <c r="A88" s="105"/>
      <c r="B88" s="71" t="s">
        <v>97</v>
      </c>
      <c r="C88" s="76" t="s">
        <v>124</v>
      </c>
      <c r="D88" s="23"/>
      <c r="E88" s="42"/>
      <c r="F88" s="23"/>
      <c r="G88" s="42"/>
    </row>
    <row r="89" spans="1:7" ht="16.2" thickBot="1" x14ac:dyDescent="0.35">
      <c r="A89" s="77"/>
      <c r="B89" s="78" t="s">
        <v>90</v>
      </c>
      <c r="C89" s="72" t="s">
        <v>127</v>
      </c>
      <c r="D89" s="23"/>
      <c r="E89" s="42"/>
      <c r="F89" s="23"/>
      <c r="G89" s="42"/>
    </row>
    <row r="90" spans="1:7" ht="16.2" thickBot="1" x14ac:dyDescent="0.35">
      <c r="A90" s="105" t="s">
        <v>71</v>
      </c>
      <c r="B90" s="71" t="s">
        <v>31</v>
      </c>
      <c r="C90" s="72" t="s">
        <v>124</v>
      </c>
      <c r="D90" s="23"/>
      <c r="E90" s="42"/>
      <c r="F90" s="23"/>
      <c r="G90" s="42"/>
    </row>
    <row r="91" spans="1:7" ht="16.2" thickBot="1" x14ac:dyDescent="0.35">
      <c r="A91" s="105"/>
      <c r="B91" s="71" t="s">
        <v>32</v>
      </c>
      <c r="C91" s="72" t="s">
        <v>124</v>
      </c>
      <c r="D91" s="23"/>
      <c r="E91" s="42"/>
      <c r="F91" s="23"/>
      <c r="G91" s="42"/>
    </row>
    <row r="92" spans="1:7" ht="16.2" thickBot="1" x14ac:dyDescent="0.35">
      <c r="A92" s="105"/>
      <c r="B92" s="71" t="s">
        <v>33</v>
      </c>
      <c r="C92" s="72" t="s">
        <v>127</v>
      </c>
      <c r="D92" s="23"/>
      <c r="E92" s="42"/>
      <c r="F92" s="23"/>
      <c r="G92" s="42"/>
    </row>
    <row r="93" spans="1:7" ht="16.2" thickBot="1" x14ac:dyDescent="0.35">
      <c r="A93" s="105"/>
      <c r="B93" s="71" t="s">
        <v>34</v>
      </c>
      <c r="C93" s="72" t="s">
        <v>124</v>
      </c>
      <c r="D93" s="23"/>
      <c r="E93" s="42"/>
      <c r="F93" s="23"/>
      <c r="G93" s="42"/>
    </row>
    <row r="94" spans="1:7" ht="15" customHeight="1" thickBot="1" x14ac:dyDescent="0.35">
      <c r="A94" s="74" t="s">
        <v>82</v>
      </c>
      <c r="B94" s="75" t="s">
        <v>83</v>
      </c>
      <c r="C94" s="72" t="s">
        <v>126</v>
      </c>
      <c r="D94" s="23"/>
      <c r="E94" s="42"/>
      <c r="F94" s="23"/>
      <c r="G94" s="42"/>
    </row>
    <row r="95" spans="1:7" ht="16.2" thickBot="1" x14ac:dyDescent="0.35">
      <c r="A95" s="73"/>
      <c r="B95" s="71" t="s">
        <v>84</v>
      </c>
      <c r="C95" s="72" t="s">
        <v>127</v>
      </c>
      <c r="D95" s="23"/>
      <c r="E95" s="42"/>
      <c r="F95" s="23"/>
      <c r="G95" s="42"/>
    </row>
    <row r="96" spans="1:7" ht="16.2" thickBot="1" x14ac:dyDescent="0.35">
      <c r="A96" s="73" t="s">
        <v>157</v>
      </c>
      <c r="B96" s="71" t="s">
        <v>35</v>
      </c>
      <c r="C96" s="72" t="s">
        <v>128</v>
      </c>
      <c r="D96" s="23"/>
      <c r="E96" s="42"/>
      <c r="F96" s="23"/>
      <c r="G96" s="42"/>
    </row>
    <row r="97" spans="1:7" ht="17.25" customHeight="1" thickBot="1" x14ac:dyDescent="0.35">
      <c r="A97" s="70" t="s">
        <v>72</v>
      </c>
      <c r="B97" s="79" t="s">
        <v>36</v>
      </c>
      <c r="C97" s="80" t="s">
        <v>133</v>
      </c>
      <c r="D97" s="24"/>
      <c r="E97" s="42"/>
      <c r="F97" s="24"/>
      <c r="G97" s="43"/>
    </row>
    <row r="98" spans="1:7" ht="17.25" customHeight="1" thickBot="1" x14ac:dyDescent="0.35">
      <c r="A98" s="81" t="s">
        <v>69</v>
      </c>
      <c r="B98" s="78" t="s">
        <v>161</v>
      </c>
      <c r="C98" s="82"/>
      <c r="D98" s="23"/>
      <c r="E98" s="42"/>
      <c r="F98" s="47"/>
      <c r="G98" s="43"/>
    </row>
    <row r="99" spans="1:7" ht="16.2" thickBot="1" x14ac:dyDescent="0.35">
      <c r="A99" s="97" t="s">
        <v>99</v>
      </c>
      <c r="B99" s="98"/>
      <c r="C99" s="98"/>
      <c r="D99" s="99"/>
      <c r="E99" s="99"/>
      <c r="F99" s="98"/>
      <c r="G99" s="100"/>
    </row>
    <row r="100" spans="1:7" ht="31.8" thickBot="1" x14ac:dyDescent="0.35">
      <c r="A100" s="73" t="s">
        <v>73</v>
      </c>
      <c r="B100" s="71" t="s">
        <v>146</v>
      </c>
      <c r="C100" s="72" t="s">
        <v>142</v>
      </c>
      <c r="D100" s="23"/>
      <c r="E100" s="42"/>
      <c r="F100" s="23"/>
      <c r="G100" s="42"/>
    </row>
    <row r="101" spans="1:7" ht="16.2" thickBot="1" x14ac:dyDescent="0.35">
      <c r="A101" s="73" t="s">
        <v>73</v>
      </c>
      <c r="B101" s="83"/>
      <c r="C101" s="84"/>
      <c r="D101" s="25"/>
      <c r="E101" s="42"/>
      <c r="F101" s="25"/>
      <c r="G101" s="42"/>
    </row>
    <row r="102" spans="1:7" ht="16.2" thickBot="1" x14ac:dyDescent="0.35">
      <c r="A102" s="73" t="s">
        <v>73</v>
      </c>
      <c r="B102" s="83"/>
      <c r="C102" s="84"/>
      <c r="D102" s="25"/>
      <c r="E102" s="42"/>
      <c r="F102" s="25"/>
      <c r="G102" s="42"/>
    </row>
    <row r="103" spans="1:7" ht="16.2" thickBot="1" x14ac:dyDescent="0.35">
      <c r="A103" s="73" t="s">
        <v>73</v>
      </c>
      <c r="B103" s="83"/>
      <c r="C103" s="84"/>
      <c r="D103" s="25"/>
      <c r="E103" s="42"/>
      <c r="F103" s="25"/>
      <c r="G103" s="42"/>
    </row>
    <row r="104" spans="1:7" ht="16.2" thickBot="1" x14ac:dyDescent="0.35">
      <c r="A104" s="73" t="s">
        <v>73</v>
      </c>
      <c r="B104" s="83"/>
      <c r="C104" s="84"/>
      <c r="D104" s="25"/>
      <c r="E104" s="42"/>
      <c r="F104" s="25"/>
      <c r="G104" s="42"/>
    </row>
    <row r="105" spans="1:7" ht="16.2" thickBot="1" x14ac:dyDescent="0.35">
      <c r="A105" s="73" t="s">
        <v>73</v>
      </c>
      <c r="B105" s="83"/>
      <c r="C105" s="84"/>
      <c r="D105" s="25"/>
      <c r="E105" s="42"/>
      <c r="F105" s="25"/>
      <c r="G105" s="42"/>
    </row>
    <row r="106" spans="1:7" ht="16.2" thickBot="1" x14ac:dyDescent="0.35">
      <c r="A106" s="73" t="s">
        <v>73</v>
      </c>
      <c r="B106" s="83"/>
      <c r="C106" s="84"/>
      <c r="D106" s="25"/>
      <c r="E106" s="42"/>
      <c r="F106" s="25"/>
      <c r="G106" s="42"/>
    </row>
    <row r="107" spans="1:7" ht="16.2" thickBot="1" x14ac:dyDescent="0.35">
      <c r="A107" s="73" t="s">
        <v>73</v>
      </c>
      <c r="B107" s="83"/>
      <c r="C107" s="84"/>
      <c r="D107" s="25"/>
      <c r="E107" s="42"/>
      <c r="F107" s="25"/>
      <c r="G107" s="42"/>
    </row>
    <row r="108" spans="1:7" ht="16.2" thickBot="1" x14ac:dyDescent="0.35">
      <c r="A108" s="73" t="s">
        <v>73</v>
      </c>
      <c r="B108" s="83"/>
      <c r="C108" s="84"/>
      <c r="D108" s="25"/>
      <c r="E108" s="42"/>
      <c r="F108" s="25"/>
      <c r="G108" s="42"/>
    </row>
    <row r="109" spans="1:7" ht="63" thickBot="1" x14ac:dyDescent="0.35">
      <c r="A109" s="73" t="s">
        <v>66</v>
      </c>
      <c r="B109" s="71"/>
      <c r="C109" s="82" t="s">
        <v>124</v>
      </c>
      <c r="D109" s="23"/>
      <c r="E109" s="42"/>
      <c r="F109" s="23"/>
      <c r="G109" s="42"/>
    </row>
    <row r="110" spans="1:7" ht="63" thickBot="1" x14ac:dyDescent="0.35">
      <c r="A110" s="73" t="s">
        <v>66</v>
      </c>
      <c r="B110" s="71"/>
      <c r="C110" s="82"/>
      <c r="D110" s="23"/>
      <c r="E110" s="42"/>
      <c r="F110" s="23"/>
      <c r="G110" s="42"/>
    </row>
    <row r="111" spans="1:7" ht="63" thickBot="1" x14ac:dyDescent="0.35">
      <c r="A111" s="73" t="s">
        <v>66</v>
      </c>
      <c r="B111" s="71"/>
      <c r="C111" s="82"/>
      <c r="D111" s="23"/>
      <c r="E111" s="42"/>
      <c r="F111" s="23"/>
      <c r="G111" s="42"/>
    </row>
    <row r="112" spans="1:7" ht="16.2" thickBot="1" x14ac:dyDescent="0.35">
      <c r="A112" s="73" t="s">
        <v>74</v>
      </c>
      <c r="B112" s="71" t="s">
        <v>137</v>
      </c>
      <c r="C112" s="82" t="s">
        <v>124</v>
      </c>
      <c r="D112" s="23"/>
      <c r="E112" s="42"/>
      <c r="F112" s="23"/>
      <c r="G112" s="42"/>
    </row>
    <row r="113" spans="1:7" ht="16.2" thickBot="1" x14ac:dyDescent="0.35">
      <c r="A113" s="73" t="s">
        <v>74</v>
      </c>
      <c r="B113" s="83"/>
      <c r="C113" s="85"/>
      <c r="D113" s="23"/>
      <c r="E113" s="42"/>
      <c r="F113" s="23"/>
      <c r="G113" s="42"/>
    </row>
    <row r="114" spans="1:7" ht="16.2" thickBot="1" x14ac:dyDescent="0.35">
      <c r="A114" s="73" t="s">
        <v>74</v>
      </c>
      <c r="B114" s="83"/>
      <c r="C114" s="85"/>
      <c r="D114" s="23"/>
      <c r="E114" s="42"/>
      <c r="F114" s="23"/>
      <c r="G114" s="42"/>
    </row>
    <row r="115" spans="1:7" ht="16.2" thickBot="1" x14ac:dyDescent="0.35">
      <c r="A115" s="73" t="s">
        <v>75</v>
      </c>
      <c r="B115" s="71" t="s">
        <v>37</v>
      </c>
      <c r="C115" s="82" t="s">
        <v>114</v>
      </c>
      <c r="D115" s="23"/>
      <c r="E115" s="42"/>
      <c r="F115" s="23"/>
      <c r="G115" s="42"/>
    </row>
    <row r="116" spans="1:7" ht="16.2" thickBot="1" x14ac:dyDescent="0.35">
      <c r="A116" s="73" t="s">
        <v>75</v>
      </c>
      <c r="B116" s="83"/>
      <c r="C116" s="86"/>
      <c r="D116" s="24"/>
      <c r="E116" s="42"/>
      <c r="F116" s="24"/>
      <c r="G116" s="42"/>
    </row>
    <row r="117" spans="1:7" ht="16.2" thickBot="1" x14ac:dyDescent="0.35">
      <c r="A117" s="73" t="s">
        <v>75</v>
      </c>
      <c r="B117" s="83"/>
      <c r="C117" s="86"/>
      <c r="D117" s="24"/>
      <c r="E117" s="42"/>
      <c r="F117" s="24"/>
      <c r="G117" s="42"/>
    </row>
    <row r="118" spans="1:7" ht="34.5" customHeight="1" thickBot="1" x14ac:dyDescent="0.35">
      <c r="A118" s="70" t="s">
        <v>76</v>
      </c>
      <c r="B118" s="79" t="s">
        <v>38</v>
      </c>
      <c r="C118" s="87" t="s">
        <v>114</v>
      </c>
      <c r="D118" s="24"/>
      <c r="E118" s="42"/>
      <c r="F118" s="24"/>
      <c r="G118" s="43"/>
    </row>
    <row r="119" spans="1:7" ht="16.2" thickBot="1" x14ac:dyDescent="0.35">
      <c r="A119" s="109" t="s">
        <v>80</v>
      </c>
      <c r="B119" s="98"/>
      <c r="C119" s="98"/>
      <c r="D119" s="98"/>
      <c r="E119" s="98"/>
      <c r="F119" s="98"/>
      <c r="G119" s="100"/>
    </row>
    <row r="120" spans="1:7" ht="30" customHeight="1" thickBot="1" x14ac:dyDescent="0.35">
      <c r="A120" s="104" t="s">
        <v>51</v>
      </c>
      <c r="B120" s="75" t="s">
        <v>85</v>
      </c>
      <c r="C120" s="76" t="s">
        <v>98</v>
      </c>
      <c r="D120" s="23"/>
      <c r="E120" s="42"/>
      <c r="F120" s="23"/>
      <c r="G120" s="42"/>
    </row>
    <row r="121" spans="1:7" ht="16.2" thickBot="1" x14ac:dyDescent="0.35">
      <c r="A121" s="105"/>
      <c r="B121" s="75" t="s">
        <v>88</v>
      </c>
      <c r="C121" s="88">
        <v>0.5</v>
      </c>
      <c r="D121" s="23"/>
      <c r="E121" s="42"/>
      <c r="F121" s="23"/>
      <c r="G121" s="42"/>
    </row>
    <row r="122" spans="1:7" ht="16.2" thickBot="1" x14ac:dyDescent="0.35">
      <c r="A122" s="70"/>
      <c r="B122" s="75" t="s">
        <v>145</v>
      </c>
      <c r="C122" s="88">
        <v>0.5</v>
      </c>
      <c r="D122" s="23"/>
      <c r="E122" s="42"/>
      <c r="F122" s="23"/>
      <c r="G122" s="42"/>
    </row>
    <row r="123" spans="1:7" ht="16.2" thickBot="1" x14ac:dyDescent="0.35">
      <c r="A123" s="70"/>
      <c r="B123" s="75"/>
      <c r="C123" s="88"/>
      <c r="D123" s="23"/>
      <c r="E123" s="42"/>
      <c r="F123" s="23"/>
      <c r="G123" s="42"/>
    </row>
    <row r="124" spans="1:7" ht="16.2" thickBot="1" x14ac:dyDescent="0.35">
      <c r="A124" s="73"/>
      <c r="B124" s="75"/>
      <c r="C124" s="88"/>
      <c r="D124" s="23"/>
      <c r="E124" s="42"/>
      <c r="F124" s="23"/>
      <c r="G124" s="42"/>
    </row>
    <row r="125" spans="1:7" ht="16.2" thickBot="1" x14ac:dyDescent="0.35">
      <c r="A125" s="73" t="s">
        <v>69</v>
      </c>
      <c r="B125" s="71" t="s">
        <v>39</v>
      </c>
      <c r="C125" s="88">
        <v>0.5</v>
      </c>
      <c r="D125" s="23"/>
      <c r="E125" s="42"/>
      <c r="F125" s="23"/>
      <c r="G125" s="42"/>
    </row>
    <row r="126" spans="1:7" ht="31.8" thickBot="1" x14ac:dyDescent="0.35">
      <c r="A126" s="73" t="s">
        <v>77</v>
      </c>
      <c r="B126" s="71" t="s">
        <v>86</v>
      </c>
      <c r="C126" s="88">
        <v>0.5</v>
      </c>
      <c r="D126" s="23"/>
      <c r="E126" s="42"/>
      <c r="F126" s="23"/>
      <c r="G126" s="42"/>
    </row>
    <row r="127" spans="1:7" ht="30.75" customHeight="1" thickBot="1" x14ac:dyDescent="0.35">
      <c r="A127" s="106" t="s">
        <v>3</v>
      </c>
      <c r="B127" s="107"/>
      <c r="C127" s="108"/>
      <c r="D127" s="89" cm="1">
        <f t="array" ref="D127">SUM(D59:D98,D100:D118,(D120:D126)/2)</f>
        <v>0</v>
      </c>
      <c r="E127" s="13"/>
      <c r="F127" s="89" cm="1">
        <f t="array" ref="F127">SUM(F59:F98,F100:F118,(F120:F126)/2)</f>
        <v>0</v>
      </c>
      <c r="G127" s="20"/>
    </row>
    <row r="128" spans="1:7" ht="30.75" customHeight="1" thickBot="1" x14ac:dyDescent="0.35">
      <c r="A128" s="101"/>
      <c r="B128" s="102"/>
      <c r="C128" s="102"/>
      <c r="D128" s="102"/>
      <c r="E128" s="102"/>
      <c r="F128" s="102"/>
      <c r="G128" s="103"/>
    </row>
    <row r="129" spans="1:7" ht="66.75" customHeight="1" thickBot="1" x14ac:dyDescent="0.35">
      <c r="A129" s="94" t="s">
        <v>4</v>
      </c>
      <c r="B129" s="95"/>
      <c r="C129" s="95"/>
      <c r="D129" s="95"/>
      <c r="E129" s="95"/>
      <c r="F129" s="95"/>
      <c r="G129" s="96"/>
    </row>
    <row r="130" spans="1:7" ht="83.25" customHeight="1" thickBot="1" x14ac:dyDescent="0.35">
      <c r="A130" s="90" t="s">
        <v>100</v>
      </c>
      <c r="B130" s="91"/>
      <c r="C130" s="91"/>
      <c r="D130" s="92"/>
      <c r="E130" s="92"/>
      <c r="F130" s="92"/>
      <c r="G130" s="93"/>
    </row>
    <row r="131" spans="1:7" ht="41.4" customHeight="1" thickBot="1" x14ac:dyDescent="0.35">
      <c r="A131" s="52" t="s">
        <v>7</v>
      </c>
      <c r="B131" s="189" t="s">
        <v>149</v>
      </c>
      <c r="C131" s="186"/>
      <c r="D131" s="185" t="s">
        <v>162</v>
      </c>
      <c r="E131" s="186"/>
      <c r="F131" s="185" t="s">
        <v>163</v>
      </c>
      <c r="G131" s="186"/>
    </row>
    <row r="132" spans="1:7" ht="16.2" thickBot="1" x14ac:dyDescent="0.35">
      <c r="A132" s="53"/>
      <c r="B132" s="190"/>
      <c r="C132" s="191"/>
      <c r="D132" s="54" t="s">
        <v>135</v>
      </c>
      <c r="E132" s="55" t="s">
        <v>78</v>
      </c>
      <c r="F132" s="55" t="s">
        <v>135</v>
      </c>
      <c r="G132" s="55" t="s">
        <v>78</v>
      </c>
    </row>
    <row r="133" spans="1:7" ht="16.2" thickBot="1" x14ac:dyDescent="0.35">
      <c r="A133" s="45"/>
      <c r="B133" s="194"/>
      <c r="C133" s="195"/>
      <c r="D133" s="44"/>
      <c r="E133" s="42"/>
      <c r="F133" s="15"/>
      <c r="G133" s="42"/>
    </row>
    <row r="134" spans="1:7" ht="16.2" thickBot="1" x14ac:dyDescent="0.35">
      <c r="A134" s="45"/>
      <c r="B134" s="192"/>
      <c r="C134" s="193"/>
      <c r="D134" s="44"/>
      <c r="E134" s="42"/>
      <c r="F134" s="15"/>
      <c r="G134" s="42"/>
    </row>
    <row r="135" spans="1:7" ht="16.2" thickBot="1" x14ac:dyDescent="0.35">
      <c r="A135" s="45"/>
      <c r="B135" s="192"/>
      <c r="C135" s="193"/>
      <c r="D135" s="44"/>
      <c r="E135" s="42"/>
      <c r="F135" s="15"/>
      <c r="G135" s="42"/>
    </row>
    <row r="136" spans="1:7" ht="16.2" thickBot="1" x14ac:dyDescent="0.35">
      <c r="A136" s="45"/>
      <c r="B136" s="192"/>
      <c r="C136" s="193"/>
      <c r="D136" s="44"/>
      <c r="E136" s="42"/>
      <c r="F136" s="15"/>
      <c r="G136" s="42"/>
    </row>
    <row r="137" spans="1:7" ht="16.2" thickBot="1" x14ac:dyDescent="0.35">
      <c r="A137" s="46"/>
      <c r="B137" s="187"/>
      <c r="C137" s="188"/>
      <c r="D137" s="44"/>
      <c r="E137" s="42"/>
      <c r="F137" s="15"/>
      <c r="G137" s="42"/>
    </row>
    <row r="138" spans="1:7" ht="16.2" thickBot="1" x14ac:dyDescent="0.35">
      <c r="A138" s="46"/>
      <c r="B138" s="187"/>
      <c r="C138" s="188"/>
      <c r="D138" s="44"/>
      <c r="E138" s="42"/>
      <c r="F138" s="15"/>
      <c r="G138" s="42"/>
    </row>
    <row r="139" spans="1:7" ht="16.5" customHeight="1" thickBot="1" x14ac:dyDescent="0.35">
      <c r="A139" s="182" t="s">
        <v>3</v>
      </c>
      <c r="B139" s="183"/>
      <c r="C139" s="184"/>
      <c r="D139" s="56">
        <f>SUM(D132:D138)</f>
        <v>0</v>
      </c>
      <c r="E139" s="14"/>
      <c r="F139" s="57">
        <f>SUM(F132:F138)</f>
        <v>0</v>
      </c>
      <c r="G139" s="21"/>
    </row>
    <row r="140" spans="1:7" ht="12" customHeight="1" x14ac:dyDescent="0.3">
      <c r="A140" s="4"/>
      <c r="G140" s="3"/>
    </row>
    <row r="141" spans="1:7" ht="31.5" customHeight="1" thickBot="1" x14ac:dyDescent="0.35">
      <c r="A141" s="4"/>
      <c r="G141" s="3"/>
    </row>
    <row r="142" spans="1:7" ht="31.5" customHeight="1" thickBot="1" x14ac:dyDescent="0.35">
      <c r="C142" s="180" t="s">
        <v>109</v>
      </c>
      <c r="D142" s="198"/>
      <c r="E142" s="181"/>
      <c r="F142" s="180" t="s">
        <v>108</v>
      </c>
      <c r="G142" s="181"/>
    </row>
    <row r="143" spans="1:7" ht="16.2" thickBot="1" x14ac:dyDescent="0.35">
      <c r="A143" s="180" t="s">
        <v>107</v>
      </c>
      <c r="B143" s="181"/>
      <c r="C143" s="180" t="s">
        <v>8</v>
      </c>
      <c r="D143" s="198"/>
      <c r="E143" s="181"/>
      <c r="F143" s="180" t="s">
        <v>8</v>
      </c>
      <c r="G143" s="181"/>
    </row>
    <row r="144" spans="1:7" ht="16.2" thickBot="1" x14ac:dyDescent="0.35">
      <c r="A144" s="196" t="s">
        <v>5</v>
      </c>
      <c r="B144" s="197"/>
      <c r="C144" s="199">
        <f>D52</f>
        <v>0</v>
      </c>
      <c r="D144" s="200"/>
      <c r="E144" s="201"/>
      <c r="F144" s="202">
        <f>E52</f>
        <v>0</v>
      </c>
      <c r="G144" s="203"/>
    </row>
    <row r="145" spans="1:7" ht="16.2" thickBot="1" x14ac:dyDescent="0.35">
      <c r="A145" s="196" t="s">
        <v>6</v>
      </c>
      <c r="B145" s="197"/>
      <c r="C145" s="199">
        <f>D127</f>
        <v>0</v>
      </c>
      <c r="D145" s="200"/>
      <c r="E145" s="201"/>
      <c r="F145" s="202">
        <f>F127</f>
        <v>0</v>
      </c>
      <c r="G145" s="203"/>
    </row>
    <row r="146" spans="1:7" ht="16.2" thickBot="1" x14ac:dyDescent="0.35">
      <c r="A146" s="196" t="s">
        <v>7</v>
      </c>
      <c r="B146" s="197"/>
      <c r="C146" s="199">
        <f>D139</f>
        <v>0</v>
      </c>
      <c r="D146" s="200"/>
      <c r="E146" s="201"/>
      <c r="F146" s="202">
        <f>F139</f>
        <v>0</v>
      </c>
      <c r="G146" s="203"/>
    </row>
    <row r="147" spans="1:7" ht="16.2" thickBot="1" x14ac:dyDescent="0.35">
      <c r="A147" s="196" t="s">
        <v>9</v>
      </c>
      <c r="B147" s="197"/>
      <c r="C147" s="199">
        <f>SUM(C144:E146)</f>
        <v>0</v>
      </c>
      <c r="D147" s="200"/>
      <c r="E147" s="201"/>
      <c r="F147" s="202">
        <f>SUM(F145:G146)</f>
        <v>0</v>
      </c>
      <c r="G147" s="203"/>
    </row>
  </sheetData>
  <sheetProtection sheet="1" selectLockedCells="1"/>
  <mergeCells count="91">
    <mergeCell ref="A146:B146"/>
    <mergeCell ref="A147:B147"/>
    <mergeCell ref="F142:G142"/>
    <mergeCell ref="C142:E142"/>
    <mergeCell ref="C144:E144"/>
    <mergeCell ref="F144:G144"/>
    <mergeCell ref="F145:G145"/>
    <mergeCell ref="F146:G146"/>
    <mergeCell ref="F147:G147"/>
    <mergeCell ref="C145:E145"/>
    <mergeCell ref="C146:E146"/>
    <mergeCell ref="C147:E147"/>
    <mergeCell ref="C143:E143"/>
    <mergeCell ref="F143:G143"/>
    <mergeCell ref="A145:B145"/>
    <mergeCell ref="A144:B144"/>
    <mergeCell ref="A143:B143"/>
    <mergeCell ref="A139:C139"/>
    <mergeCell ref="D131:E131"/>
    <mergeCell ref="F131:G131"/>
    <mergeCell ref="B137:C137"/>
    <mergeCell ref="B138:C138"/>
    <mergeCell ref="B131:C131"/>
    <mergeCell ref="B132:C132"/>
    <mergeCell ref="B136:C136"/>
    <mergeCell ref="B133:C133"/>
    <mergeCell ref="B134:C134"/>
    <mergeCell ref="B135:C135"/>
    <mergeCell ref="F46:G46"/>
    <mergeCell ref="A90:A93"/>
    <mergeCell ref="A87:A88"/>
    <mergeCell ref="A78:A81"/>
    <mergeCell ref="A58:G58"/>
    <mergeCell ref="F50:G50"/>
    <mergeCell ref="F51:G51"/>
    <mergeCell ref="C55:G55"/>
    <mergeCell ref="F52:G52"/>
    <mergeCell ref="A46:A47"/>
    <mergeCell ref="F48:G48"/>
    <mergeCell ref="F47:G47"/>
    <mergeCell ref="D56:E56"/>
    <mergeCell ref="A55:B57"/>
    <mergeCell ref="C56:C57"/>
    <mergeCell ref="B9:G9"/>
    <mergeCell ref="B11:G11"/>
    <mergeCell ref="A12:G12"/>
    <mergeCell ref="A22:G22"/>
    <mergeCell ref="A26:G26"/>
    <mergeCell ref="B10:G10"/>
    <mergeCell ref="A24:G24"/>
    <mergeCell ref="A18:G18"/>
    <mergeCell ref="B8:G8"/>
    <mergeCell ref="A49:A51"/>
    <mergeCell ref="A59:A66"/>
    <mergeCell ref="A67:A77"/>
    <mergeCell ref="F49:G49"/>
    <mergeCell ref="A39:A40"/>
    <mergeCell ref="F30:G30"/>
    <mergeCell ref="F34:G34"/>
    <mergeCell ref="A27:G27"/>
    <mergeCell ref="F35:G35"/>
    <mergeCell ref="F37:G37"/>
    <mergeCell ref="F38:G38"/>
    <mergeCell ref="F36:G36"/>
    <mergeCell ref="A20:G20"/>
    <mergeCell ref="A21:G21"/>
    <mergeCell ref="F56:G56"/>
    <mergeCell ref="F39:G39"/>
    <mergeCell ref="F40:G40"/>
    <mergeCell ref="A25:G25"/>
    <mergeCell ref="A28:G28"/>
    <mergeCell ref="A32:A34"/>
    <mergeCell ref="A35:A37"/>
    <mergeCell ref="F32:G32"/>
    <mergeCell ref="F33:G33"/>
    <mergeCell ref="F31:G31"/>
    <mergeCell ref="A30:B31"/>
    <mergeCell ref="C30:C31"/>
    <mergeCell ref="F43:G43"/>
    <mergeCell ref="F44:G44"/>
    <mergeCell ref="A41:A45"/>
    <mergeCell ref="F42:G42"/>
    <mergeCell ref="F41:G41"/>
    <mergeCell ref="F45:G45"/>
    <mergeCell ref="A130:G130"/>
    <mergeCell ref="A129:G129"/>
    <mergeCell ref="A99:G99"/>
    <mergeCell ref="A128:G128"/>
    <mergeCell ref="A120:A121"/>
    <mergeCell ref="A127:C127"/>
    <mergeCell ref="A119:G119"/>
  </mergeCells>
  <phoneticPr fontId="24" type="noConversion"/>
  <conditionalFormatting sqref="F32:G51">
    <cfRule type="cellIs" dxfId="8" priority="11" operator="lessThan">
      <formula>TODAY() - 1800</formula>
    </cfRule>
  </conditionalFormatting>
  <conditionalFormatting sqref="E59:E98">
    <cfRule type="cellIs" dxfId="7" priority="10" operator="lessThan">
      <formula>TODAY() - 1800</formula>
    </cfRule>
  </conditionalFormatting>
  <conditionalFormatting sqref="G59:G98">
    <cfRule type="cellIs" dxfId="6" priority="9" operator="lessThan">
      <formula xml:space="preserve"> TODAY() - 1800</formula>
    </cfRule>
  </conditionalFormatting>
  <conditionalFormatting sqref="E100:E118">
    <cfRule type="cellIs" dxfId="5" priority="8" operator="lessThan">
      <formula xml:space="preserve"> TODAY() - 1800</formula>
    </cfRule>
  </conditionalFormatting>
  <conditionalFormatting sqref="G100:G118">
    <cfRule type="cellIs" dxfId="4" priority="7" operator="lessThan">
      <formula xml:space="preserve"> TODAY() - 1800</formula>
    </cfRule>
  </conditionalFormatting>
  <conditionalFormatting sqref="E120:E126">
    <cfRule type="cellIs" dxfId="3" priority="4" operator="lessThan">
      <formula xml:space="preserve"> TODAY() - 1800</formula>
    </cfRule>
  </conditionalFormatting>
  <conditionalFormatting sqref="G120:G126">
    <cfRule type="cellIs" dxfId="2" priority="3" operator="lessThan">
      <formula xml:space="preserve"> TODAY() - 1800</formula>
    </cfRule>
  </conditionalFormatting>
  <conditionalFormatting sqref="E133:E138">
    <cfRule type="cellIs" dxfId="1" priority="2" operator="lessThan">
      <formula xml:space="preserve"> TODAY() - 1800</formula>
    </cfRule>
  </conditionalFormatting>
  <conditionalFormatting sqref="G133:G138">
    <cfRule type="cellIs" dxfId="0" priority="1" operator="lessThan">
      <formula xml:space="preserve"> TODAY() - 1800</formula>
    </cfRule>
  </conditionalFormatting>
  <pageMargins left="0.70866141732283472" right="0.70866141732283472" top="0.74803149606299213" bottom="0.74803149606299213" header="0.31496062992125984" footer="0.31496062992125984"/>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o n E T s v W W / 6 n A A A A + A A A A B I A H A B D b 2 5 m a W c v U G F j a 2 F n Z S 5 4 b W w g o h g A K K A U A A A A A A A A A A A A A A A A A A A A A A A A A A A A h Y 9 B D o I w F E S v Q r q n L R X R k E 9 Z u A V j Y m L c k l K h E Y q h x X I 3 F x 7 J K 0 i i q D u X M 3 m T v H n c 7 p C O b e N d Z W 9 U p x M U Y I o 8 q U V X K l 0 l a L A n f 4 1 S D r t C n I t K e h O s T T w a l a D a 2 k t M i H M O u w X u + o o w S g N y z L O 9 q G V b + E o b W 2 g h 0 W d V / l 8 h D o e X D G c 4 W u F l S E P M o g D I X E O u 9 B d h k z G m Q H 5 K 2 A y N H X r J d e N v M y B z B P J + w Z 9 Q S w M E F A A C A A g A 8 o n E 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K J x E 4 o i k e 4 D g A A A B E A A A A T A B w A R m 9 y b X V s Y X M v U 2 V j d G l v b j E u b S C i G A A o o B Q A A A A A A A A A A A A A A A A A A A A A A A A A A A A r T k 0 u y c z P U w i G 0 I b W A F B L A Q I t A B Q A A g A I A P K J x E 7 L 1 l v + p w A A A P g A A A A S A A A A A A A A A A A A A A A A A A A A A A B D b 2 5 m a W c v U G F j a 2 F n Z S 5 4 b W x Q S w E C L Q A U A A I A C A D y i c R O D 8 r p q 6 Q A A A D p A A A A E w A A A A A A A A A A A A A A A A D z A A A A W 0 N v b n R l b n R f V H l w Z X N d L n h t b F B L A Q I t A B Q A A g A I A P K J x E 4 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8 7 M w 6 h N M + Q q P a x 5 P Q q 4 5 E A A A A A A I A A A A A A A N m A A D A A A A A E A A A A I 9 J S 7 v 6 k k b T E G F M w Y E 3 o E k A A A A A B I A A A K A A A A A Q A A A A B 4 i y T C w c I o y 4 o a 7 5 S C s g N l A A A A B W x P K z r D 1 7 Z I D h d i y h L j R E 0 B + e C Q h T J + e U 7 T T O T D G u l i D M d 8 C D U K 9 7 t u w q g 2 O Z z Z p T k 6 Z u Y P U x F X i b G g b B K h M c l e f o x n H 5 6 m Z l H M E M o b K d T B Q A A A C P u L G K o Z F t / G a m 6 t N q 0 U y G I s Y + M g = = < / D a t a M a s h u p > 
</file>

<file path=customXml/itemProps1.xml><?xml version="1.0" encoding="utf-8"?>
<ds:datastoreItem xmlns:ds="http://schemas.openxmlformats.org/officeDocument/2006/customXml" ds:itemID="{F71F610C-B7A2-4D11-8C1B-A58DD8392B6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Daniëlle Fahner</dc:creator>
  <cp:lastModifiedBy>Sarah Braem</cp:lastModifiedBy>
  <cp:lastPrinted>2021-12-01T10:56:09Z</cp:lastPrinted>
  <dcterms:created xsi:type="dcterms:W3CDTF">2019-06-04T15:10:11Z</dcterms:created>
  <dcterms:modified xsi:type="dcterms:W3CDTF">2024-07-10T06:44:21Z</dcterms:modified>
</cp:coreProperties>
</file>